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1\10_2021\"/>
    </mc:Choice>
  </mc:AlternateContent>
  <xr:revisionPtr revIDLastSave="0" documentId="13_ncr:1_{F8FC238C-FC5B-41A5-8A29-C9AFE61227FB}" xr6:coauthVersionLast="36" xr6:coauthVersionMax="36" xr10:uidLastSave="{00000000-0000-0000-0000-000000000000}"/>
  <workbookProtection lockStructure="1"/>
  <bookViews>
    <workbookView xWindow="0" yWindow="0" windowWidth="19200" windowHeight="5480" xr2:uid="{00000000-000D-0000-FFFF-FFFF00000000}"/>
  </bookViews>
  <sheets>
    <sheet name="Folha1" sheetId="1" r:id="rId1"/>
  </sheets>
  <definedNames>
    <definedName name="_xlnm._FilterDatabase" localSheetId="0" hidden="1">Folha1!$A$3:$J$28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<sst xmlns="http://schemas.openxmlformats.org/spreadsheetml/2006/main" count="132" uniqueCount="64">
  <si>
    <t>Fabricante</t>
  </si>
  <si>
    <t>CNP</t>
  </si>
  <si>
    <t>Encargo SNS</t>
  </si>
  <si>
    <t>Encargo Utente</t>
  </si>
  <si>
    <t>Data de disponibilização</t>
  </si>
  <si>
    <t>Trudell Medical International</t>
  </si>
  <si>
    <t>Descrição</t>
  </si>
  <si>
    <t>Durabilidade prolongada com bucal</t>
  </si>
  <si>
    <t>Respironics Respiratory Drug Delivery (UK) Ltd</t>
  </si>
  <si>
    <t>PARI Pharma GmbH</t>
  </si>
  <si>
    <t>Representante Legal</t>
  </si>
  <si>
    <t>Sandoz Farmacêutica, Lda.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</si>
  <si>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</si>
  <si>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</si>
  <si>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</si>
  <si>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</si>
  <si>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</si>
  <si>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</si>
  <si>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</si>
  <si>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t>01/011/2018</t>
  </si>
  <si>
    <t>Koo Medical Equipment (Shanghai) Co., Ltd.</t>
  </si>
  <si>
    <t>SurgicalEuro - Medical Devices, Distributor Unipessoal Lda</t>
  </si>
  <si>
    <t>PVP 
(IVA e margens de comercialização incluídos)</t>
  </si>
  <si>
    <t xml:space="preserve">Taian Dalu Medical Instrument Co. Ltd            </t>
  </si>
  <si>
    <t>Dimor Lusitana, Lda</t>
  </si>
  <si>
    <t>Marca/Modelo/Referência</t>
  </si>
  <si>
    <t>Paulo Ferreira &amp;  Santos, LDA.</t>
  </si>
  <si>
    <t>Tipo de Câmara Expansora</t>
  </si>
  <si>
    <t>Teprel, Equipamentos Médicos, S.A.</t>
  </si>
  <si>
    <t>Durabilidade prolongada com máscara pequena (neonatal/latente)</t>
  </si>
  <si>
    <t>Durabilidade prolongada com máscara média (criança)</t>
  </si>
  <si>
    <t>Durabilidade prolongada com máscara grande (adulto)</t>
  </si>
  <si>
    <t>Durabilidade prolongada com máscara pequena (neonatal/lactente)</t>
  </si>
  <si>
    <t>AeroChamber - Plus Flow Vu - 108502</t>
  </si>
  <si>
    <t>AeroChamber - Plus Flow Vu Mouthpiece - 108501</t>
  </si>
  <si>
    <t>AeroChamber - Plus Flow Vu - 108507</t>
  </si>
  <si>
    <t>AeroChamber - Plus Flow Vu - 108504</t>
  </si>
  <si>
    <r>
      <t xml:space="preserve">Philips Respironics - </t>
    </r>
    <r>
      <rPr>
        <sz val="10"/>
        <color rgb="FF000000"/>
        <rFont val="Arial Narrow"/>
        <family val="2"/>
      </rPr>
      <t>Optichamber Diamond - 1079820</t>
    </r>
  </si>
  <si>
    <r>
      <t xml:space="preserve">Philips Respironics - </t>
    </r>
    <r>
      <rPr>
        <sz val="10"/>
        <color rgb="FF000000"/>
        <rFont val="Arial Narrow"/>
        <family val="2"/>
      </rPr>
      <t>Optichamber Diamond - 1079822</t>
    </r>
  </si>
  <si>
    <r>
      <t xml:space="preserve">Philips Respironics - </t>
    </r>
    <r>
      <rPr>
        <sz val="10"/>
        <color rgb="FF000000"/>
        <rFont val="Arial Narrow"/>
        <family val="2"/>
      </rPr>
      <t>Optichamber Diamond - 1079825</t>
    </r>
  </si>
  <si>
    <t>Fisiochamber - Vision - KM 1020</t>
  </si>
  <si>
    <t>Fisiochamber - Vision - KM 1022</t>
  </si>
  <si>
    <t xml:space="preserve">
Fisiochamber - Vision - KM 1021
</t>
  </si>
  <si>
    <t>Philips Respironics - Optichamber Diamond - 1079828</t>
  </si>
  <si>
    <t>DTF Medical - Atomisor - ASCN</t>
  </si>
  <si>
    <t>DTF Medical - Atomisor - ASCE</t>
  </si>
  <si>
    <t>DTF Medical - Atomisor - ASCA</t>
  </si>
  <si>
    <t>PARI - Vortex - 051G5001</t>
  </si>
  <si>
    <t>PARI -Vortex - 051G5021</t>
  </si>
  <si>
    <t>PARI -Vortex - 051G5041</t>
  </si>
  <si>
    <t>PARI -Vortex - 051G5061</t>
  </si>
  <si>
    <t>Medical Developments International Limited</t>
  </si>
  <si>
    <t>Artsana Portugal S.A.</t>
  </si>
  <si>
    <t>Pic Solution - Airchamber - Ref.02010326000000</t>
  </si>
  <si>
    <t>Pic Solution - Airchamber - Ref.02010327000000</t>
  </si>
  <si>
    <t>Pic Solution - Airchamber - Ref.02010328000000</t>
  </si>
  <si>
    <t xml:space="preserve">Laboratoire OptimHal-ProtecSom SAS </t>
  </si>
  <si>
    <t>AMD Passos, Lda.</t>
  </si>
  <si>
    <t xml:space="preserve"> </t>
  </si>
  <si>
    <t>OptimHal-ProtecSom SAS  - TipsHaler Ref: 3760079803496</t>
  </si>
  <si>
    <t>OptimHal-ProtecSom SAS  - TipsHaler Ref: 3760079803472</t>
  </si>
  <si>
    <t>OptimHal-ProtecSom SAS  - TipsHaler Ref: 3760079803489</t>
  </si>
  <si>
    <t>OptimHal-ProtecSom SAS  - TipsHaler Ref: 3760079803502</t>
  </si>
  <si>
    <r>
      <rPr>
        <b/>
        <sz val="14"/>
        <color theme="4" tint="-0.499984740745262"/>
        <rFont val="Arial Narrow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 Narrow"/>
        <family val="2"/>
      </rPr>
      <t>Câmaras Expansoras</t>
    </r>
    <r>
      <rPr>
        <b/>
        <u/>
        <sz val="9"/>
        <color theme="4" tint="-0.499984740745262"/>
        <rFont val="Arial Narrow"/>
        <family val="2"/>
      </rPr>
      <t xml:space="preserve"> 
</t>
    </r>
    <r>
      <rPr>
        <b/>
        <u/>
        <sz val="12"/>
        <color theme="4" tint="-0.499984740745262"/>
        <rFont val="Arial Narrow"/>
        <family val="2"/>
      </rPr>
      <t>(Última atualização em 01/10/2021)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</si>
</sst>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4" tint="-0.499984740745262"/>
      <name val="Arial Narrow"/>
      <family val="2"/>
    </font>
    <font>
      <b/>
      <sz val="14"/>
      <color theme="4" tint="-0.499984740745262"/>
      <name val="Arial Narrow"/>
      <family val="2"/>
    </font>
    <font>
      <b/>
      <u/>
      <sz val="14"/>
      <color theme="4" tint="-0.499984740745262"/>
      <name val="Arial Narrow"/>
      <family val="2"/>
    </font>
    <font>
      <b/>
      <u/>
      <sz val="9"/>
      <color theme="4" tint="-0.499984740745262"/>
      <name val="Arial Narrow"/>
      <family val="2"/>
    </font>
    <font>
      <b/>
      <u/>
      <sz val="12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8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/>
    </xf>
    <xf numFmtId="8" fontId="4" fillId="0" borderId="3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0</xdr:row>
      <xdr:rowOff>123825</xdr:rowOff>
    </xdr:from>
    <xdr:to>
      <xdr:col>5</xdr:col>
      <xdr:colOff>76200</xdr:colOff>
      <xdr:row>0</xdr:row>
      <xdr:rowOff>828675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23825"/>
          <a:ext cx="5543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showGridLines="0" tabSelected="1" zoomScaleNormal="100" workbookViewId="0">
      <selection activeCell="A2" sqref="A2:J2"/>
    </sheetView>
  </sheetViews>
  <sheetFormatPr defaultRowHeight="14.5" x14ac:dyDescent="0.35"/>
  <cols>
    <col min="1" max="1" width="35.7265625" customWidth="1"/>
    <col min="2" max="2" width="41.453125" customWidth="1"/>
    <col min="3" max="3" width="49.54296875" bestFit="1" customWidth="1"/>
    <col min="4" max="4" width="13.7265625" customWidth="1"/>
    <col min="5" max="5" width="53" customWidth="1"/>
    <col min="7" max="7" width="17.1796875" customWidth="1"/>
    <col min="8" max="8" width="8.54296875" customWidth="1"/>
    <col min="9" max="9" width="9.1796875" customWidth="1"/>
    <col min="10" max="10" width="15.26953125" customWidth="1"/>
    <col min="11" max="11" width="9.1796875" customWidth="1"/>
  </cols>
  <sheetData>
    <row r="1" spans="1:10" ht="77.25" customHeight="1" x14ac:dyDescent="0.3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88.5" customHeight="1" x14ac:dyDescent="0.35">
      <c r="A2" s="31" t="s">
        <v>63</v>
      </c>
      <c r="B2" s="32"/>
      <c r="C2" s="33"/>
      <c r="D2" s="33"/>
      <c r="E2" s="33"/>
      <c r="F2" s="33"/>
      <c r="G2" s="33"/>
      <c r="H2" s="33"/>
      <c r="I2" s="33"/>
      <c r="J2" s="33"/>
    </row>
    <row r="3" spans="1:10" s="1" customFormat="1" ht="63" customHeight="1" x14ac:dyDescent="0.35">
      <c r="A3" s="20" t="s">
        <v>0</v>
      </c>
      <c r="B3" s="20" t="s">
        <v>10</v>
      </c>
      <c r="C3" s="21" t="s">
        <v>25</v>
      </c>
      <c r="D3" s="21" t="s">
        <v>27</v>
      </c>
      <c r="E3" s="21" t="s">
        <v>6</v>
      </c>
      <c r="F3" s="20" t="s">
        <v>1</v>
      </c>
      <c r="G3" s="21" t="s">
        <v>22</v>
      </c>
      <c r="H3" s="21" t="s">
        <v>2</v>
      </c>
      <c r="I3" s="21" t="s">
        <v>3</v>
      </c>
      <c r="J3" s="21" t="s">
        <v>4</v>
      </c>
    </row>
    <row r="4" spans="1:10" s="3" customFormat="1" x14ac:dyDescent="0.35">
      <c r="A4" s="22" t="s">
        <v>5</v>
      </c>
      <c r="B4" s="22" t="s">
        <v>11</v>
      </c>
      <c r="C4" s="4" t="s">
        <v>33</v>
      </c>
      <c r="D4" s="4">
        <v>3</v>
      </c>
      <c r="E4" s="22" t="s">
        <v>30</v>
      </c>
      <c r="F4" s="4">
        <v>7009597</v>
      </c>
      <c r="G4" s="5">
        <v>35</v>
      </c>
      <c r="H4" s="5">
        <v>28</v>
      </c>
      <c r="I4" s="5">
        <v>7</v>
      </c>
      <c r="J4" s="6">
        <v>42829</v>
      </c>
    </row>
    <row r="5" spans="1:10" s="3" customFormat="1" x14ac:dyDescent="0.35">
      <c r="A5" s="22" t="s">
        <v>5</v>
      </c>
      <c r="B5" s="22" t="s">
        <v>11</v>
      </c>
      <c r="C5" s="4" t="s">
        <v>34</v>
      </c>
      <c r="D5" s="4">
        <v>1</v>
      </c>
      <c r="E5" s="22" t="s">
        <v>7</v>
      </c>
      <c r="F5" s="4">
        <v>7009613</v>
      </c>
      <c r="G5" s="5">
        <v>25.07</v>
      </c>
      <c r="H5" s="5">
        <v>20.059999999999999</v>
      </c>
      <c r="I5" s="5">
        <v>5.01</v>
      </c>
      <c r="J5" s="6">
        <v>42829</v>
      </c>
    </row>
    <row r="6" spans="1:10" s="3" customFormat="1" ht="15.75" customHeight="1" x14ac:dyDescent="0.35">
      <c r="A6" s="22" t="s">
        <v>5</v>
      </c>
      <c r="B6" s="22" t="s">
        <v>11</v>
      </c>
      <c r="C6" s="4" t="s">
        <v>35</v>
      </c>
      <c r="D6" s="4">
        <v>2</v>
      </c>
      <c r="E6" s="22" t="s">
        <v>32</v>
      </c>
      <c r="F6" s="4">
        <v>7009589</v>
      </c>
      <c r="G6" s="5">
        <v>35</v>
      </c>
      <c r="H6" s="5">
        <v>28</v>
      </c>
      <c r="I6" s="5">
        <v>7</v>
      </c>
      <c r="J6" s="6">
        <v>42829</v>
      </c>
    </row>
    <row r="7" spans="1:10" s="3" customFormat="1" x14ac:dyDescent="0.35">
      <c r="A7" s="22" t="s">
        <v>5</v>
      </c>
      <c r="B7" s="22" t="s">
        <v>11</v>
      </c>
      <c r="C7" s="4" t="s">
        <v>36</v>
      </c>
      <c r="D7" s="4">
        <v>4</v>
      </c>
      <c r="E7" s="22" t="s">
        <v>31</v>
      </c>
      <c r="F7" s="4">
        <v>7009605</v>
      </c>
      <c r="G7" s="5">
        <v>35</v>
      </c>
      <c r="H7" s="5">
        <v>28</v>
      </c>
      <c r="I7" s="5">
        <v>7</v>
      </c>
      <c r="J7" s="6">
        <v>42829</v>
      </c>
    </row>
    <row r="8" spans="1:10" ht="15.75" customHeight="1" x14ac:dyDescent="0.35">
      <c r="A8" s="23" t="s">
        <v>8</v>
      </c>
      <c r="B8" s="23" t="s">
        <v>28</v>
      </c>
      <c r="C8" s="7" t="s">
        <v>37</v>
      </c>
      <c r="D8" s="7">
        <v>1</v>
      </c>
      <c r="E8" s="23" t="s">
        <v>7</v>
      </c>
      <c r="F8" s="4">
        <v>6212886</v>
      </c>
      <c r="G8" s="8">
        <v>19.5</v>
      </c>
      <c r="H8" s="8">
        <v>15.6</v>
      </c>
      <c r="I8" s="8">
        <v>3.9</v>
      </c>
      <c r="J8" s="9">
        <v>43010</v>
      </c>
    </row>
    <row r="9" spans="1:10" ht="14.25" customHeight="1" x14ac:dyDescent="0.35">
      <c r="A9" s="23" t="s">
        <v>8</v>
      </c>
      <c r="B9" s="23" t="s">
        <v>28</v>
      </c>
      <c r="C9" s="7" t="s">
        <v>38</v>
      </c>
      <c r="D9" s="7">
        <v>2</v>
      </c>
      <c r="E9" s="23" t="s">
        <v>32</v>
      </c>
      <c r="F9" s="4">
        <v>6212910</v>
      </c>
      <c r="G9" s="8">
        <v>34.5</v>
      </c>
      <c r="H9" s="8">
        <v>27.6</v>
      </c>
      <c r="I9" s="8">
        <v>6.9</v>
      </c>
      <c r="J9" s="9">
        <v>43010</v>
      </c>
    </row>
    <row r="10" spans="1:10" ht="15" customHeight="1" x14ac:dyDescent="0.35">
      <c r="A10" s="23" t="s">
        <v>8</v>
      </c>
      <c r="B10" s="23" t="s">
        <v>28</v>
      </c>
      <c r="C10" s="7" t="s">
        <v>39</v>
      </c>
      <c r="D10" s="7">
        <v>3</v>
      </c>
      <c r="E10" s="23" t="s">
        <v>30</v>
      </c>
      <c r="F10" s="4">
        <v>6212902</v>
      </c>
      <c r="G10" s="8">
        <v>34.5</v>
      </c>
      <c r="H10" s="8">
        <v>27.6</v>
      </c>
      <c r="I10" s="8">
        <v>6.9</v>
      </c>
      <c r="J10" s="9">
        <v>43010</v>
      </c>
    </row>
    <row r="11" spans="1:10" ht="15.75" customHeight="1" x14ac:dyDescent="0.35">
      <c r="A11" s="23" t="s">
        <v>8</v>
      </c>
      <c r="B11" s="23" t="s">
        <v>28</v>
      </c>
      <c r="C11" s="7" t="s">
        <v>43</v>
      </c>
      <c r="D11" s="7">
        <v>4</v>
      </c>
      <c r="E11" s="23" t="s">
        <v>31</v>
      </c>
      <c r="F11" s="4">
        <v>6212894</v>
      </c>
      <c r="G11" s="8">
        <v>34.5</v>
      </c>
      <c r="H11" s="8">
        <v>27.6</v>
      </c>
      <c r="I11" s="8">
        <v>6.9</v>
      </c>
      <c r="J11" s="9">
        <v>43010</v>
      </c>
    </row>
    <row r="12" spans="1:10" ht="15" customHeight="1" x14ac:dyDescent="0.35">
      <c r="A12" s="22" t="s">
        <v>9</v>
      </c>
      <c r="B12" s="22" t="s">
        <v>26</v>
      </c>
      <c r="C12" s="4" t="s">
        <v>47</v>
      </c>
      <c r="D12" s="10">
        <v>1</v>
      </c>
      <c r="E12" s="22" t="s">
        <v>7</v>
      </c>
      <c r="F12" s="4">
        <v>6128561</v>
      </c>
      <c r="G12" s="5">
        <v>30.74</v>
      </c>
      <c r="H12" s="5">
        <f>G12*0.8</f>
        <v>24.591999999999999</v>
      </c>
      <c r="I12" s="5">
        <f>G12*0.2</f>
        <v>6.1479999999999997</v>
      </c>
      <c r="J12" s="6">
        <v>43160</v>
      </c>
    </row>
    <row r="13" spans="1:10" ht="12" customHeight="1" x14ac:dyDescent="0.35">
      <c r="A13" s="22" t="s">
        <v>9</v>
      </c>
      <c r="B13" s="22" t="s">
        <v>26</v>
      </c>
      <c r="C13" s="11" t="s">
        <v>48</v>
      </c>
      <c r="D13" s="12">
        <v>2</v>
      </c>
      <c r="E13" s="23" t="s">
        <v>32</v>
      </c>
      <c r="F13" s="4">
        <v>6128546</v>
      </c>
      <c r="G13" s="5" t="s">
        <v>12</v>
      </c>
      <c r="H13" s="5">
        <v>27.47</v>
      </c>
      <c r="I13" s="5">
        <v>6.87</v>
      </c>
      <c r="J13" s="6">
        <v>43313</v>
      </c>
    </row>
    <row r="14" spans="1:10" ht="15.75" customHeight="1" x14ac:dyDescent="0.35">
      <c r="A14" s="22" t="s">
        <v>9</v>
      </c>
      <c r="B14" s="22" t="s">
        <v>26</v>
      </c>
      <c r="C14" s="11" t="s">
        <v>49</v>
      </c>
      <c r="D14" s="12">
        <v>3</v>
      </c>
      <c r="E14" s="23" t="s">
        <v>30</v>
      </c>
      <c r="F14" s="4">
        <v>6128553</v>
      </c>
      <c r="G14" s="5" t="s">
        <v>12</v>
      </c>
      <c r="H14" s="5">
        <v>27.47</v>
      </c>
      <c r="I14" s="5">
        <v>6.87</v>
      </c>
      <c r="J14" s="6">
        <v>43313</v>
      </c>
    </row>
    <row r="15" spans="1:10" x14ac:dyDescent="0.35">
      <c r="A15" s="27" t="s">
        <v>9</v>
      </c>
      <c r="B15" s="22" t="s">
        <v>26</v>
      </c>
      <c r="C15" s="11" t="s">
        <v>50</v>
      </c>
      <c r="D15" s="12">
        <v>4</v>
      </c>
      <c r="E15" s="23" t="s">
        <v>31</v>
      </c>
      <c r="F15" s="4">
        <v>6210203</v>
      </c>
      <c r="G15" s="13" t="s">
        <v>12</v>
      </c>
      <c r="H15" s="13">
        <v>27.47</v>
      </c>
      <c r="I15" s="13">
        <v>6.87</v>
      </c>
      <c r="J15" s="6">
        <v>43313</v>
      </c>
    </row>
    <row r="16" spans="1:10" x14ac:dyDescent="0.35">
      <c r="A16" s="24" t="s">
        <v>13</v>
      </c>
      <c r="B16" s="25" t="s">
        <v>14</v>
      </c>
      <c r="C16" s="14" t="s">
        <v>15</v>
      </c>
      <c r="D16" s="14">
        <v>1</v>
      </c>
      <c r="E16" s="22" t="s">
        <v>7</v>
      </c>
      <c r="F16" s="4">
        <v>7015545</v>
      </c>
      <c r="G16" s="15">
        <v>19</v>
      </c>
      <c r="H16" s="16">
        <v>15.2</v>
      </c>
      <c r="I16" s="16">
        <v>3.8</v>
      </c>
      <c r="J16" s="17">
        <v>43313</v>
      </c>
    </row>
    <row r="17" spans="1:11" ht="14.25" customHeight="1" x14ac:dyDescent="0.35">
      <c r="A17" s="24" t="s">
        <v>13</v>
      </c>
      <c r="B17" s="25" t="s">
        <v>14</v>
      </c>
      <c r="C17" s="14" t="s">
        <v>16</v>
      </c>
      <c r="D17" s="14">
        <v>2</v>
      </c>
      <c r="E17" s="22" t="s">
        <v>32</v>
      </c>
      <c r="F17" s="4">
        <v>7015552</v>
      </c>
      <c r="G17" s="18">
        <v>34</v>
      </c>
      <c r="H17" s="16">
        <v>27.2</v>
      </c>
      <c r="I17" s="16">
        <v>6.8</v>
      </c>
      <c r="J17" s="17">
        <v>43313</v>
      </c>
    </row>
    <row r="18" spans="1:11" ht="14.25" customHeight="1" x14ac:dyDescent="0.35">
      <c r="A18" s="24" t="s">
        <v>13</v>
      </c>
      <c r="B18" s="25" t="s">
        <v>14</v>
      </c>
      <c r="C18" s="14" t="s">
        <v>17</v>
      </c>
      <c r="D18" s="14">
        <v>3</v>
      </c>
      <c r="E18" s="22" t="s">
        <v>30</v>
      </c>
      <c r="F18" s="4">
        <v>7015560</v>
      </c>
      <c r="G18" s="18">
        <v>34</v>
      </c>
      <c r="H18" s="16">
        <v>27.2</v>
      </c>
      <c r="I18" s="16">
        <v>6.8</v>
      </c>
      <c r="J18" s="17">
        <v>43313</v>
      </c>
    </row>
    <row r="19" spans="1:11" ht="12.75" customHeight="1" x14ac:dyDescent="0.35">
      <c r="A19" s="24" t="s">
        <v>13</v>
      </c>
      <c r="B19" s="25" t="s">
        <v>14</v>
      </c>
      <c r="C19" s="14" t="s">
        <v>18</v>
      </c>
      <c r="D19" s="14">
        <v>4</v>
      </c>
      <c r="E19" s="22" t="s">
        <v>31</v>
      </c>
      <c r="F19" s="4">
        <v>7015578</v>
      </c>
      <c r="G19" s="18">
        <v>34</v>
      </c>
      <c r="H19" s="16">
        <v>27.2</v>
      </c>
      <c r="I19" s="16">
        <v>6.8</v>
      </c>
      <c r="J19" s="17">
        <v>43313</v>
      </c>
    </row>
    <row r="20" spans="1:11" ht="14.25" customHeight="1" x14ac:dyDescent="0.35">
      <c r="A20" s="24" t="s">
        <v>20</v>
      </c>
      <c r="B20" s="26" t="s">
        <v>21</v>
      </c>
      <c r="C20" s="19" t="s">
        <v>40</v>
      </c>
      <c r="D20" s="14">
        <v>1</v>
      </c>
      <c r="E20" s="22" t="s">
        <v>7</v>
      </c>
      <c r="F20" s="4">
        <v>6256842</v>
      </c>
      <c r="G20" s="18">
        <v>24</v>
      </c>
      <c r="H20" s="16">
        <v>19.2</v>
      </c>
      <c r="I20" s="16">
        <v>4.8</v>
      </c>
      <c r="J20" s="17" t="s">
        <v>19</v>
      </c>
    </row>
    <row r="21" spans="1:11" ht="15.75" customHeight="1" x14ac:dyDescent="0.35">
      <c r="A21" s="24" t="s">
        <v>20</v>
      </c>
      <c r="B21" s="26" t="s">
        <v>21</v>
      </c>
      <c r="C21" s="19" t="s">
        <v>41</v>
      </c>
      <c r="D21" s="14">
        <v>2</v>
      </c>
      <c r="E21" s="22" t="s">
        <v>32</v>
      </c>
      <c r="F21" s="4">
        <v>6256859</v>
      </c>
      <c r="G21" s="18">
        <v>29</v>
      </c>
      <c r="H21" s="16">
        <v>23.2</v>
      </c>
      <c r="I21" s="16">
        <v>5.8</v>
      </c>
      <c r="J21" s="17">
        <v>43405</v>
      </c>
    </row>
    <row r="22" spans="1:11" ht="13.5" customHeight="1" x14ac:dyDescent="0.35">
      <c r="A22" s="24" t="s">
        <v>20</v>
      </c>
      <c r="B22" s="24" t="s">
        <v>21</v>
      </c>
      <c r="C22" s="12" t="s">
        <v>42</v>
      </c>
      <c r="D22" s="12">
        <v>3</v>
      </c>
      <c r="E22" s="24" t="s">
        <v>30</v>
      </c>
      <c r="F22" s="4">
        <v>6256867</v>
      </c>
      <c r="G22" s="18">
        <v>29</v>
      </c>
      <c r="H22" s="16">
        <v>23.2</v>
      </c>
      <c r="I22" s="16">
        <v>5.8</v>
      </c>
      <c r="J22" s="17">
        <v>43405</v>
      </c>
    </row>
    <row r="23" spans="1:11" ht="15.75" customHeight="1" x14ac:dyDescent="0.35">
      <c r="A23" s="24" t="s">
        <v>23</v>
      </c>
      <c r="B23" s="24" t="s">
        <v>24</v>
      </c>
      <c r="C23" s="12" t="s">
        <v>44</v>
      </c>
      <c r="D23" s="12">
        <v>2</v>
      </c>
      <c r="E23" s="24" t="s">
        <v>29</v>
      </c>
      <c r="F23" s="4">
        <v>7017509</v>
      </c>
      <c r="G23" s="18">
        <v>30</v>
      </c>
      <c r="H23" s="16">
        <v>24</v>
      </c>
      <c r="I23" s="16">
        <v>6</v>
      </c>
      <c r="J23" s="17">
        <v>43739</v>
      </c>
    </row>
    <row r="24" spans="1:11" ht="15.75" customHeight="1" x14ac:dyDescent="0.35">
      <c r="A24" s="24" t="s">
        <v>23</v>
      </c>
      <c r="B24" s="24" t="s">
        <v>24</v>
      </c>
      <c r="C24" s="12" t="s">
        <v>45</v>
      </c>
      <c r="D24" s="12">
        <v>3</v>
      </c>
      <c r="E24" s="24" t="s">
        <v>30</v>
      </c>
      <c r="F24" s="4">
        <v>7017517</v>
      </c>
      <c r="G24" s="18">
        <v>30</v>
      </c>
      <c r="H24" s="16">
        <v>24</v>
      </c>
      <c r="I24" s="16">
        <v>6</v>
      </c>
      <c r="J24" s="17">
        <v>43739</v>
      </c>
    </row>
    <row r="25" spans="1:11" ht="18" customHeight="1" x14ac:dyDescent="0.35">
      <c r="A25" s="24" t="s">
        <v>23</v>
      </c>
      <c r="B25" s="24" t="s">
        <v>24</v>
      </c>
      <c r="C25" s="12" t="s">
        <v>46</v>
      </c>
      <c r="D25" s="12">
        <v>4</v>
      </c>
      <c r="E25" s="24" t="s">
        <v>31</v>
      </c>
      <c r="F25" s="4">
        <v>7017525</v>
      </c>
      <c r="G25" s="18">
        <v>30</v>
      </c>
      <c r="H25" s="16">
        <v>24</v>
      </c>
      <c r="I25" s="16">
        <v>6</v>
      </c>
      <c r="J25" s="17">
        <v>43739</v>
      </c>
    </row>
    <row r="26" spans="1:11" x14ac:dyDescent="0.35">
      <c r="A26" s="24" t="s">
        <v>51</v>
      </c>
      <c r="B26" s="24" t="s">
        <v>52</v>
      </c>
      <c r="C26" s="12" t="s">
        <v>53</v>
      </c>
      <c r="D26" s="12">
        <v>2</v>
      </c>
      <c r="E26" s="24" t="s">
        <v>29</v>
      </c>
      <c r="F26" s="4">
        <v>7017863</v>
      </c>
      <c r="G26" s="8">
        <v>34.5</v>
      </c>
      <c r="H26" s="8">
        <v>27.6</v>
      </c>
      <c r="I26" s="8">
        <v>6.9</v>
      </c>
      <c r="J26" s="17">
        <v>44044</v>
      </c>
    </row>
    <row r="27" spans="1:11" x14ac:dyDescent="0.35">
      <c r="A27" s="24" t="s">
        <v>51</v>
      </c>
      <c r="B27" s="24" t="s">
        <v>52</v>
      </c>
      <c r="C27" s="12" t="s">
        <v>54</v>
      </c>
      <c r="D27" s="12">
        <v>3</v>
      </c>
      <c r="E27" s="24" t="s">
        <v>30</v>
      </c>
      <c r="F27" s="4">
        <v>7017871</v>
      </c>
      <c r="G27" s="29">
        <v>34.5</v>
      </c>
      <c r="H27" s="29">
        <v>27.6</v>
      </c>
      <c r="I27" s="29">
        <v>6.9</v>
      </c>
      <c r="J27" s="17">
        <v>44044</v>
      </c>
    </row>
    <row r="28" spans="1:11" x14ac:dyDescent="0.35">
      <c r="A28" s="24" t="s">
        <v>51</v>
      </c>
      <c r="B28" s="24" t="s">
        <v>52</v>
      </c>
      <c r="C28" s="12" t="s">
        <v>55</v>
      </c>
      <c r="D28" s="12">
        <v>4</v>
      </c>
      <c r="E28" s="24" t="s">
        <v>31</v>
      </c>
      <c r="F28" s="4">
        <v>7017889</v>
      </c>
      <c r="G28" s="30">
        <v>34.5</v>
      </c>
      <c r="H28" s="30">
        <v>27.6</v>
      </c>
      <c r="I28" s="30">
        <v>6.9</v>
      </c>
      <c r="J28" s="17">
        <v>44044</v>
      </c>
    </row>
    <row r="29" spans="1:11" x14ac:dyDescent="0.35">
      <c r="A29" s="24" t="s">
        <v>56</v>
      </c>
      <c r="B29" s="24" t="s">
        <v>57</v>
      </c>
      <c r="C29" s="12" t="s">
        <v>59</v>
      </c>
      <c r="D29" s="12">
        <v>1</v>
      </c>
      <c r="E29" s="24" t="s">
        <v>7</v>
      </c>
      <c r="F29" s="4">
        <v>6399428</v>
      </c>
      <c r="G29" s="16">
        <v>19</v>
      </c>
      <c r="H29" s="16">
        <v>15.2</v>
      </c>
      <c r="I29" s="16">
        <v>3.8</v>
      </c>
      <c r="J29" s="17">
        <v>44440</v>
      </c>
    </row>
    <row r="30" spans="1:11" x14ac:dyDescent="0.35">
      <c r="A30" s="24" t="s">
        <v>56</v>
      </c>
      <c r="B30" s="24" t="s">
        <v>57</v>
      </c>
      <c r="C30" s="12" t="s">
        <v>60</v>
      </c>
      <c r="D30" s="12">
        <v>2</v>
      </c>
      <c r="E30" s="24" t="s">
        <v>29</v>
      </c>
      <c r="F30" s="4">
        <v>6399436</v>
      </c>
      <c r="G30" s="16">
        <v>34</v>
      </c>
      <c r="H30" s="16">
        <v>27.2</v>
      </c>
      <c r="I30" s="16">
        <v>6.8</v>
      </c>
      <c r="J30" s="17">
        <v>44440</v>
      </c>
      <c r="K30" t="s">
        <v>58</v>
      </c>
    </row>
    <row r="31" spans="1:11" x14ac:dyDescent="0.35">
      <c r="A31" s="24" t="s">
        <v>56</v>
      </c>
      <c r="B31" s="24" t="s">
        <v>57</v>
      </c>
      <c r="C31" s="12" t="s">
        <v>61</v>
      </c>
      <c r="D31" s="12">
        <v>3</v>
      </c>
      <c r="E31" s="24" t="s">
        <v>30</v>
      </c>
      <c r="F31" s="4">
        <v>6399444</v>
      </c>
      <c r="G31" s="16">
        <v>34</v>
      </c>
      <c r="H31" s="16">
        <v>27.2</v>
      </c>
      <c r="I31" s="16">
        <v>6.8</v>
      </c>
      <c r="J31" s="17">
        <v>44440</v>
      </c>
    </row>
    <row r="32" spans="1:11" x14ac:dyDescent="0.35">
      <c r="A32" s="24" t="s">
        <v>56</v>
      </c>
      <c r="B32" s="24" t="s">
        <v>57</v>
      </c>
      <c r="C32" s="12" t="s">
        <v>62</v>
      </c>
      <c r="D32" s="12">
        <v>4</v>
      </c>
      <c r="E32" s="24" t="s">
        <v>31</v>
      </c>
      <c r="F32" s="4">
        <v>6399048</v>
      </c>
      <c r="G32" s="16">
        <v>34</v>
      </c>
      <c r="H32" s="16">
        <v>27.2</v>
      </c>
      <c r="I32" s="16">
        <v>6.8</v>
      </c>
      <c r="J32" s="17">
        <v>44440</v>
      </c>
    </row>
    <row r="33" spans="2:2" x14ac:dyDescent="0.35">
      <c r="B33" s="28"/>
    </row>
  </sheetData>
  <sheetProtection autoFilter="0"/>
  <autoFilter ref="A3:J28" xr:uid="{00000000-0009-0000-0000-000000000000}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Paulo Bota</cp:lastModifiedBy>
  <cp:lastPrinted>2017-03-31T18:25:48Z</cp:lastPrinted>
  <dcterms:created xsi:type="dcterms:W3CDTF">2017-03-31T15:56:19Z</dcterms:created>
  <dcterms:modified xsi:type="dcterms:W3CDTF">2021-09-01T06:36:10Z</dcterms:modified>
</cp:coreProperties>
</file>