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8920" activeTab="0"/>
  </bookViews>
  <sheets>
    <sheet name="Quadro Síntese Ambulatório" sheetId="1" r:id="rId1"/>
  </sheets>
  <definedNames>
    <definedName name="_xlnm.Print_Area" localSheetId="0">'Quadro Síntese Ambulatório'!$A$1:$I$38</definedName>
  </definedNames>
  <calcPr fullCalcOnLoad="1"/>
</workbook>
</file>

<file path=xl/sharedStrings.xml><?xml version="1.0" encoding="utf-8"?>
<sst xmlns="http://schemas.openxmlformats.org/spreadsheetml/2006/main" count="11" uniqueCount="11">
  <si>
    <t>Nº                                   REGISTO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</si>
  <si>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</si>
  <si>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</si>
  <si>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</si>
  <si>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</si>
  <si>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</si>
  <si>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</si>
  <si>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PVP MÁXIMO DO MEDICAMENTO REFERÊNCIA</t>
  </si>
  <si>
    <t xml:space="preserve"> REVISÃO DE PREÇOS DE MEDICAMENTOS GENÉRICOS - AMBULATÓRIO - 2024</t>
  </si>
  <si>
    <t>PVP MÁXIMO
 ACTUAL
 (31-01-2024)</t>
  </si>
  <si>
    <t>NOVO PVP MÁXIMO
(01-03-2024)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</si>
</sst>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4" applyNumberFormat="0" applyAlignment="0" applyProtection="0"/>
    <xf numFmtId="0" fontId="29" fillId="0" borderId="5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4" fillId="19" borderId="7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6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184" fontId="0" fillId="0" borderId="15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32" borderId="16" xfId="0" applyFont="1" applyFill="1" applyBorder="1" applyAlignment="1" applyProtection="1">
      <alignment horizontal="center" vertical="top" wrapText="1"/>
      <protection/>
    </xf>
    <xf numFmtId="0" fontId="2" fillId="32" borderId="12" xfId="0" applyFont="1" applyFill="1" applyBorder="1" applyAlignment="1" applyProtection="1">
      <alignment horizontal="center" vertical="top" wrapText="1"/>
      <protection/>
    </xf>
    <xf numFmtId="0" fontId="2" fillId="32" borderId="17" xfId="0" applyFont="1" applyFill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184" fontId="0" fillId="0" borderId="18" xfId="0" applyNumberFormat="1" applyFont="1" applyBorder="1" applyAlignment="1" applyProtection="1">
      <alignment horizontal="center" vertical="top" wrapText="1"/>
      <protection locked="0"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/>
    </xf>
    <xf numFmtId="184" fontId="0" fillId="0" borderId="17" xfId="0" applyNumberFormat="1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/>
    </xf>
    <xf numFmtId="184" fontId="0" fillId="0" borderId="22" xfId="0" applyNumberFormat="1" applyFont="1" applyBorder="1" applyAlignment="1" applyProtection="1">
      <alignment horizontal="center" vertical="top" wrapText="1"/>
      <protection hidden="1"/>
    </xf>
    <xf numFmtId="184" fontId="0" fillId="0" borderId="23" xfId="0" applyNumberFormat="1" applyFont="1" applyBorder="1" applyAlignment="1" applyProtection="1">
      <alignment horizontal="center" vertical="top" wrapText="1"/>
      <protection hidden="1"/>
    </xf>
    <xf numFmtId="184" fontId="0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3"/>
  <sheetViews>
    <sheetView showGridLines="0" showRowColHeaders="0" tabSelected="1"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4.140625" style="2" customWidth="1"/>
    <col min="2" max="2" width="13.421875" style="2" customWidth="1"/>
    <col min="3" max="3" width="39.00390625" style="2" customWidth="1"/>
    <col min="4" max="4" width="17.8515625" style="2" customWidth="1"/>
    <col min="5" max="5" width="24.421875" style="2" customWidth="1"/>
    <col min="6" max="6" width="12.57421875" style="2" customWidth="1"/>
    <col min="7" max="7" width="14.421875" style="4" customWidth="1"/>
    <col min="8" max="8" width="19.57421875" style="4" customWidth="1"/>
    <col min="9" max="9" width="14.8515625" style="4" customWidth="1"/>
    <col min="10" max="10" width="3.421875" style="2" customWidth="1"/>
    <col min="11" max="28" width="9.140625" style="32" customWidth="1"/>
    <col min="29" max="16384" width="9.140625" style="2" customWidth="1"/>
  </cols>
  <sheetData>
    <row r="3" spans="1:9" ht="13.5" customHeight="1">
      <c r="A3" s="1"/>
      <c r="B3" s="38" t="s">
        <v>8</v>
      </c>
      <c r="C3" s="38"/>
      <c r="D3" s="38"/>
      <c r="E3" s="38"/>
      <c r="F3" s="38"/>
      <c r="G3" s="38"/>
      <c r="H3" s="38"/>
      <c r="I3" s="38"/>
    </row>
    <row r="4" spans="2:4" ht="20.25" customHeight="1" thickBot="1">
      <c r="B4" s="3"/>
      <c r="C4" s="3"/>
      <c r="D4" s="3"/>
    </row>
    <row r="5" spans="2:9" ht="19.5" customHeight="1" thickBot="1">
      <c r="B5" s="45" t="s">
        <v>4</v>
      </c>
      <c r="C5" s="46"/>
      <c r="D5" s="47"/>
      <c r="E5" s="47"/>
      <c r="F5" s="47"/>
      <c r="G5" s="47"/>
      <c r="H5" s="47"/>
      <c r="I5" s="48"/>
    </row>
    <row r="6" spans="2:9" ht="13.5" customHeight="1" thickBot="1">
      <c r="B6" s="14"/>
      <c r="C6" s="14"/>
      <c r="D6" s="15"/>
      <c r="E6" s="16"/>
      <c r="F6" s="16"/>
      <c r="G6" s="16"/>
      <c r="H6" s="16"/>
      <c r="I6" s="16"/>
    </row>
    <row r="7" spans="2:9" ht="19.5" customHeight="1" thickBot="1">
      <c r="B7" s="45" t="s">
        <v>5</v>
      </c>
      <c r="C7" s="46"/>
      <c r="D7" s="47"/>
      <c r="E7" s="47"/>
      <c r="F7" s="47"/>
      <c r="G7" s="47"/>
      <c r="H7" s="47"/>
      <c r="I7" s="48"/>
    </row>
    <row r="8" ht="16.5" customHeight="1" thickBot="1"/>
    <row r="9" spans="2:9" ht="75" customHeight="1">
      <c r="B9" s="41" t="s">
        <v>0</v>
      </c>
      <c r="C9" s="43" t="s">
        <v>6</v>
      </c>
      <c r="D9" s="43" t="s">
        <v>1</v>
      </c>
      <c r="E9" s="39" t="s">
        <v>2</v>
      </c>
      <c r="F9" s="43" t="s">
        <v>3</v>
      </c>
      <c r="G9" s="9" t="s">
        <v>9</v>
      </c>
      <c r="H9" s="8" t="s">
        <v>7</v>
      </c>
      <c r="I9" s="34" t="s">
        <v>10</v>
      </c>
    </row>
    <row r="10" spans="2:9" ht="13.5" customHeight="1">
      <c r="B10" s="42"/>
      <c r="C10" s="44"/>
      <c r="D10" s="44"/>
      <c r="E10" s="40"/>
      <c r="F10" s="44"/>
      <c r="G10" s="17" t="str">
        <f>"(1)"</f>
        <v>(1)</v>
      </c>
      <c r="H10" s="18" t="str">
        <f>"(2)"</f>
        <v>(2)</v>
      </c>
      <c r="I10" s="19" t="str">
        <f>"(3)"</f>
        <v>(3)</v>
      </c>
    </row>
    <row r="11" spans="2:9" ht="12">
      <c r="B11" s="10"/>
      <c r="C11" s="25"/>
      <c r="D11" s="10"/>
      <c r="E11" s="20"/>
      <c r="F11" s="23"/>
      <c r="G11" s="29"/>
      <c r="H11" s="28"/>
      <c r="I11" s="33">
        <f>IF(B11="","",(IF(G11&gt;=H11,H11,G11)))</f>
      </c>
    </row>
    <row r="12" spans="2:9" ht="12">
      <c r="B12" s="21"/>
      <c r="C12" s="26"/>
      <c r="D12" s="12"/>
      <c r="E12" s="21"/>
      <c r="F12" s="21"/>
      <c r="G12" s="13"/>
      <c r="H12" s="31"/>
      <c r="I12" s="35">
        <f>IF(B12="","",(IF(G12&gt;=H12,H12,G12)))</f>
      </c>
    </row>
    <row r="13" spans="2:9" ht="12">
      <c r="B13" s="21"/>
      <c r="C13" s="26"/>
      <c r="D13" s="12"/>
      <c r="E13" s="21"/>
      <c r="F13" s="21"/>
      <c r="G13" s="13"/>
      <c r="H13" s="31"/>
      <c r="I13" s="35">
        <f aca="true" t="shared" si="0" ref="I13:I38">IF(B13="","",(IF(G13&gt;=H13,H13,G13)))</f>
      </c>
    </row>
    <row r="14" spans="2:9" ht="12">
      <c r="B14" s="21"/>
      <c r="C14" s="26"/>
      <c r="D14" s="12"/>
      <c r="E14" s="21"/>
      <c r="F14" s="21"/>
      <c r="G14" s="13"/>
      <c r="H14" s="31"/>
      <c r="I14" s="35">
        <f t="shared" si="0"/>
      </c>
    </row>
    <row r="15" spans="2:9" ht="12">
      <c r="B15" s="21"/>
      <c r="C15" s="26"/>
      <c r="D15" s="12"/>
      <c r="E15" s="21"/>
      <c r="F15" s="21"/>
      <c r="G15" s="13"/>
      <c r="H15" s="31"/>
      <c r="I15" s="35">
        <f t="shared" si="0"/>
      </c>
    </row>
    <row r="16" spans="2:9" ht="12">
      <c r="B16" s="21"/>
      <c r="C16" s="26"/>
      <c r="D16" s="12"/>
      <c r="E16" s="21"/>
      <c r="F16" s="21"/>
      <c r="G16" s="13"/>
      <c r="H16" s="31"/>
      <c r="I16" s="35">
        <f t="shared" si="0"/>
      </c>
    </row>
    <row r="17" spans="2:9" ht="12">
      <c r="B17" s="21"/>
      <c r="C17" s="26"/>
      <c r="D17" s="12"/>
      <c r="E17" s="21"/>
      <c r="F17" s="21"/>
      <c r="G17" s="13"/>
      <c r="H17" s="31"/>
      <c r="I17" s="35">
        <f t="shared" si="0"/>
      </c>
    </row>
    <row r="18" spans="2:9" ht="12">
      <c r="B18" s="21"/>
      <c r="C18" s="26"/>
      <c r="D18" s="12"/>
      <c r="E18" s="21"/>
      <c r="F18" s="21"/>
      <c r="G18" s="13"/>
      <c r="H18" s="31"/>
      <c r="I18" s="35">
        <f t="shared" si="0"/>
      </c>
    </row>
    <row r="19" spans="2:9" ht="12">
      <c r="B19" s="21"/>
      <c r="C19" s="26"/>
      <c r="D19" s="12"/>
      <c r="E19" s="21"/>
      <c r="F19" s="21"/>
      <c r="G19" s="13"/>
      <c r="H19" s="31"/>
      <c r="I19" s="35">
        <f t="shared" si="0"/>
      </c>
    </row>
    <row r="20" spans="2:9" ht="12">
      <c r="B20" s="21"/>
      <c r="C20" s="26"/>
      <c r="D20" s="12"/>
      <c r="E20" s="21"/>
      <c r="F20" s="21"/>
      <c r="G20" s="13"/>
      <c r="H20" s="31"/>
      <c r="I20" s="35">
        <f t="shared" si="0"/>
      </c>
    </row>
    <row r="21" spans="2:9" ht="12">
      <c r="B21" s="21"/>
      <c r="C21" s="26"/>
      <c r="D21" s="12"/>
      <c r="E21" s="21"/>
      <c r="F21" s="21"/>
      <c r="G21" s="13"/>
      <c r="H21" s="31"/>
      <c r="I21" s="35">
        <f t="shared" si="0"/>
      </c>
    </row>
    <row r="22" spans="2:9" ht="12">
      <c r="B22" s="21"/>
      <c r="C22" s="26"/>
      <c r="D22" s="12"/>
      <c r="E22" s="21"/>
      <c r="F22" s="21"/>
      <c r="G22" s="13"/>
      <c r="H22" s="31"/>
      <c r="I22" s="35">
        <f t="shared" si="0"/>
      </c>
    </row>
    <row r="23" spans="2:9" ht="12">
      <c r="B23" s="21"/>
      <c r="C23" s="26"/>
      <c r="D23" s="12"/>
      <c r="E23" s="21"/>
      <c r="F23" s="21"/>
      <c r="G23" s="13"/>
      <c r="H23" s="31"/>
      <c r="I23" s="35">
        <f t="shared" si="0"/>
      </c>
    </row>
    <row r="24" spans="2:9" ht="12">
      <c r="B24" s="21"/>
      <c r="C24" s="26"/>
      <c r="D24" s="12"/>
      <c r="E24" s="21"/>
      <c r="F24" s="21"/>
      <c r="G24" s="13"/>
      <c r="H24" s="31"/>
      <c r="I24" s="35">
        <f t="shared" si="0"/>
      </c>
    </row>
    <row r="25" spans="2:9" ht="12">
      <c r="B25" s="21"/>
      <c r="C25" s="26"/>
      <c r="D25" s="12"/>
      <c r="E25" s="21"/>
      <c r="F25" s="21"/>
      <c r="G25" s="13"/>
      <c r="H25" s="31"/>
      <c r="I25" s="35">
        <f t="shared" si="0"/>
      </c>
    </row>
    <row r="26" spans="2:9" ht="12">
      <c r="B26" s="21"/>
      <c r="C26" s="26"/>
      <c r="D26" s="12"/>
      <c r="E26" s="21"/>
      <c r="F26" s="21"/>
      <c r="G26" s="13"/>
      <c r="H26" s="31"/>
      <c r="I26" s="35">
        <f t="shared" si="0"/>
      </c>
    </row>
    <row r="27" spans="2:9" ht="12">
      <c r="B27" s="21"/>
      <c r="C27" s="26"/>
      <c r="D27" s="12"/>
      <c r="E27" s="21"/>
      <c r="F27" s="21"/>
      <c r="G27" s="13"/>
      <c r="H27" s="31"/>
      <c r="I27" s="35">
        <f t="shared" si="0"/>
      </c>
    </row>
    <row r="28" spans="2:9" ht="12">
      <c r="B28" s="21"/>
      <c r="C28" s="26"/>
      <c r="D28" s="12"/>
      <c r="E28" s="21"/>
      <c r="F28" s="21"/>
      <c r="G28" s="13"/>
      <c r="H28" s="31"/>
      <c r="I28" s="35">
        <f t="shared" si="0"/>
      </c>
    </row>
    <row r="29" spans="2:9" ht="12">
      <c r="B29" s="21"/>
      <c r="C29" s="26"/>
      <c r="D29" s="12"/>
      <c r="E29" s="21"/>
      <c r="F29" s="21"/>
      <c r="G29" s="13"/>
      <c r="H29" s="31"/>
      <c r="I29" s="35">
        <f t="shared" si="0"/>
      </c>
    </row>
    <row r="30" spans="2:9" ht="12">
      <c r="B30" s="21"/>
      <c r="C30" s="26"/>
      <c r="D30" s="12"/>
      <c r="E30" s="21"/>
      <c r="F30" s="21"/>
      <c r="G30" s="13"/>
      <c r="H30" s="31"/>
      <c r="I30" s="35">
        <f t="shared" si="0"/>
      </c>
    </row>
    <row r="31" spans="2:9" ht="12">
      <c r="B31" s="21"/>
      <c r="C31" s="26"/>
      <c r="D31" s="12"/>
      <c r="E31" s="21"/>
      <c r="F31" s="21"/>
      <c r="G31" s="13"/>
      <c r="H31" s="31"/>
      <c r="I31" s="35">
        <f t="shared" si="0"/>
      </c>
    </row>
    <row r="32" spans="2:9" ht="12">
      <c r="B32" s="21"/>
      <c r="C32" s="26"/>
      <c r="D32" s="12"/>
      <c r="E32" s="21"/>
      <c r="F32" s="21"/>
      <c r="G32" s="13"/>
      <c r="H32" s="31"/>
      <c r="I32" s="35">
        <f t="shared" si="0"/>
      </c>
    </row>
    <row r="33" spans="2:9" ht="12">
      <c r="B33" s="21"/>
      <c r="C33" s="26"/>
      <c r="D33" s="12"/>
      <c r="E33" s="21"/>
      <c r="F33" s="21"/>
      <c r="G33" s="13"/>
      <c r="H33" s="31"/>
      <c r="I33" s="35">
        <f t="shared" si="0"/>
      </c>
    </row>
    <row r="34" spans="2:9" ht="12">
      <c r="B34" s="21"/>
      <c r="C34" s="26"/>
      <c r="D34" s="12"/>
      <c r="E34" s="21"/>
      <c r="F34" s="21"/>
      <c r="G34" s="13"/>
      <c r="H34" s="31"/>
      <c r="I34" s="35">
        <f t="shared" si="0"/>
      </c>
    </row>
    <row r="35" spans="2:9" ht="12">
      <c r="B35" s="21"/>
      <c r="C35" s="26"/>
      <c r="D35" s="12"/>
      <c r="E35" s="21"/>
      <c r="F35" s="21"/>
      <c r="G35" s="13"/>
      <c r="H35" s="31"/>
      <c r="I35" s="35">
        <f t="shared" si="0"/>
      </c>
    </row>
    <row r="36" spans="2:9" ht="12">
      <c r="B36" s="21"/>
      <c r="C36" s="26"/>
      <c r="D36" s="12"/>
      <c r="E36" s="21"/>
      <c r="F36" s="21"/>
      <c r="G36" s="13"/>
      <c r="H36" s="31"/>
      <c r="I36" s="35">
        <f t="shared" si="0"/>
      </c>
    </row>
    <row r="37" spans="2:9" ht="12">
      <c r="B37" s="21"/>
      <c r="C37" s="26"/>
      <c r="D37" s="12"/>
      <c r="E37" s="21"/>
      <c r="F37" s="21"/>
      <c r="G37" s="13"/>
      <c r="H37" s="31"/>
      <c r="I37" s="35">
        <f t="shared" si="0"/>
      </c>
    </row>
    <row r="38" spans="2:9" ht="12.75" thickBot="1">
      <c r="B38" s="22"/>
      <c r="C38" s="27"/>
      <c r="D38" s="11"/>
      <c r="E38" s="22"/>
      <c r="F38" s="24"/>
      <c r="G38" s="37"/>
      <c r="H38" s="30"/>
      <c r="I38" s="36">
        <f t="shared" si="0"/>
      </c>
    </row>
    <row r="39" spans="2:9" ht="10.5" customHeight="1">
      <c r="B39" s="5"/>
      <c r="C39" s="5"/>
      <c r="D39" s="5"/>
      <c r="E39" s="5"/>
      <c r="F39" s="5"/>
      <c r="G39" s="6"/>
      <c r="H39" s="6"/>
      <c r="I39" s="7"/>
    </row>
    <row r="40" ht="12.75" customHeight="1">
      <c r="I40" s="7"/>
    </row>
    <row r="41" ht="12">
      <c r="I41" s="7"/>
    </row>
    <row r="42" ht="12">
      <c r="I42" s="7"/>
    </row>
    <row r="43" ht="12">
      <c r="I43" s="7"/>
    </row>
    <row r="44" ht="12">
      <c r="I44" s="7"/>
    </row>
    <row r="45" ht="12">
      <c r="I45" s="7"/>
    </row>
    <row r="46" ht="12">
      <c r="I46" s="7"/>
    </row>
    <row r="47" ht="12">
      <c r="I47" s="7"/>
    </row>
    <row r="48" ht="12">
      <c r="I48" s="7"/>
    </row>
    <row r="49" ht="12">
      <c r="I49" s="7"/>
    </row>
    <row r="50" ht="12">
      <c r="I50" s="7"/>
    </row>
    <row r="51" ht="12">
      <c r="I51" s="7"/>
    </row>
    <row r="52" ht="12">
      <c r="I52" s="7"/>
    </row>
    <row r="53" ht="12">
      <c r="I53" s="7"/>
    </row>
    <row r="54" ht="12">
      <c r="I54" s="7"/>
    </row>
    <row r="55" ht="12">
      <c r="I55" s="7"/>
    </row>
    <row r="56" ht="12">
      <c r="I56" s="7">
        <f>IF(H37="","",IF(H37&gt;=G37,G37,IF(H37&lt;G37,H37)))</f>
      </c>
    </row>
    <row r="57" ht="12">
      <c r="I57" s="7">
        <f>IF(H38="","",IF(H38&gt;=G38,G38,IF(H38&lt;G38,H38)))</f>
      </c>
    </row>
    <row r="58" ht="12">
      <c r="I58" s="7"/>
    </row>
    <row r="59" ht="12">
      <c r="I59" s="2"/>
    </row>
    <row r="60" ht="12">
      <c r="I60" s="2"/>
    </row>
    <row r="61" ht="12">
      <c r="I61" s="2"/>
    </row>
    <row r="62" ht="12">
      <c r="I62" s="2"/>
    </row>
    <row r="63" ht="12">
      <c r="I63" s="2"/>
    </row>
  </sheetData>
  <sheetProtection password="C977" sheet="1" autoFilter="0"/>
  <mergeCells count="10">
    <mergeCell ref="B3:I3"/>
    <mergeCell ref="E9:E10"/>
    <mergeCell ref="B9:B10"/>
    <mergeCell ref="C9:C10"/>
    <mergeCell ref="D9:D10"/>
    <mergeCell ref="F9:F10"/>
    <mergeCell ref="B5:C5"/>
    <mergeCell ref="B7:C7"/>
    <mergeCell ref="D5:I5"/>
    <mergeCell ref="D7:I7"/>
  </mergeCells>
  <dataValidations count="4">
    <dataValidation type="textLength" allowBlank="1" showInputMessage="1" showErrorMessage="1" error="ATENÇÃO:&#10;&#10;O número de registo é composto por apenas sete números." sqref="B11:B38">
      <formula1>1</formula1>
      <formula2>7</formula2>
    </dataValidation>
    <dataValidation allowBlank="1" showInputMessage="1" showErrorMessage="1" prompt="ATENÇÃO:&#10;&#10;É OBRIGATÓRIO O PREENCHIMENTO DAS CÉLULAS &quot;TITULAR DE AIM&quot; E &quot;REPRESENTANTE LEGAL&quot;." sqref="C11"/>
    <dataValidation operator="greaterThan" allowBlank="1" showInputMessage="1" showErrorMessage="1" error="As apresentações com PVP igual ou inferior a € 5,00 não são objecto de revisão de preços em 2014." sqref="H11:H38"/>
    <dataValidation type="decimal" operator="greaterThan" showInputMessage="1" showErrorMessage="1" error="As apresentações com PVP máximo igual ou inferior a € 16,00 não são objecto de revisão de preços em 2024." sqref="G11:G38">
      <formula1>16</formula1>
    </dataValidation>
  </dataValidations>
  <printOptions horizontalCentered="1" verticalCentered="1"/>
  <pageMargins left="0.1968503937007874" right="0.5905511811023623" top="0" bottom="0" header="0.35433070866141736" footer="0.15748031496062992"/>
  <pageSetup fitToHeight="1" fitToWidth="1" horizontalDpi="600" verticalDpi="600" orientation="landscape" paperSize="9" scale="88" r:id="rId2"/>
  <headerFooter alignWithMargins="0">
    <oddHeader>&amp;L
&amp;G&amp;R
</oddHeader>
    <oddFooter>&amp;L&amp;9
&amp;C&amp;8INFARMED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Georgina Jesus</cp:lastModifiedBy>
  <cp:lastPrinted>2024-02-02T13:15:19Z</cp:lastPrinted>
  <dcterms:created xsi:type="dcterms:W3CDTF">2008-02-21T14:53:55Z</dcterms:created>
  <dcterms:modified xsi:type="dcterms:W3CDTF">2024-02-02T16:43:30Z</dcterms:modified>
  <cp:category/>
  <cp:version/>
  <cp:contentType/>
  <cp:contentStatus/>
</cp:coreProperties>
</file>