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Maio\"/>
    </mc:Choice>
  </mc:AlternateContent>
  <xr:revisionPtr revIDLastSave="0" documentId="13_ncr:1_{258915EB-DE06-4DDE-B2F0-A70466F6A74F}" xr6:coauthVersionLast="47" xr6:coauthVersionMax="47" xr10:uidLastSave="{00000000-0000-0000-0000-000000000000}"/>
  <workbookProtection lockStructure="1"/>
  <bookViews>
    <workbookView xWindow="28680" yWindow="-75" windowWidth="29040" windowHeight="15840" xr2:uid="{00000000-000D-0000-FFFF-FFFF00000000}"/>
  </bookViews>
  <sheets>
    <sheet name="Folha1" sheetId="1" r:id="rId1"/>
  </sheets>
  <definedNames>
    <definedName name="_xlnm._FilterDatabase" localSheetId="0" hidden="1">Folha1!$A$3:$J$36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</calcChain>
</file>

<file path=xl/sharedStrings.xml><?xml version="1.0" encoding="utf-8"?>
<sst xmlns="http://schemas.openxmlformats.org/spreadsheetml/2006/main" count="193" uniqueCount="85">
  <si>
    <t>Fabricante</t>
  </si>
  <si>
    <t>CNP</t>
  </si>
  <si>
    <t>Encargo SNS</t>
  </si>
  <si>
    <t>Encargo Utente</t>
  </si>
  <si>
    <t>Data de disponibilização</t>
  </si>
  <si>
    <t>Trudell Medical International</t>
  </si>
  <si>
    <t>Descrição</t>
  </si>
  <si>
    <t>Durabilidade prolongada com bucal</t>
  </si>
  <si>
    <t>Respironics Respiratory Drug Delivery (UK) Ltd</t>
  </si>
  <si>
    <t>Representante Legal</t>
  </si>
  <si>
    <t>Sandoz Farmacêutica, Lda.</t>
  </si>
  <si>
    <t>SunMed</t>
  </si>
  <si>
    <t>ATN Medical Lda.</t>
  </si>
  <si>
    <t>Ventlab - BreatheRite - BR300</t>
  </si>
  <si>
    <t>Ventlab - BreatheRite - BR302-I</t>
  </si>
  <si>
    <t>Ventlab - BreatheRite - BR304-I</t>
  </si>
  <si>
    <t>Ventlab - BreatheRite - BR305-I</t>
  </si>
  <si>
    <t>PVP 
(IVA e margens de comercialização incluídos)</t>
  </si>
  <si>
    <t xml:space="preserve">Taian Dalu Medical Instrument Co. Ltd            </t>
  </si>
  <si>
    <t>Dimor Lusitana, Lda</t>
  </si>
  <si>
    <t>Marca/Modelo/Referência</t>
  </si>
  <si>
    <t>Tipo de Câmara Expansora</t>
  </si>
  <si>
    <t>Teprel, Equipamentos Médicos, S.A.</t>
  </si>
  <si>
    <t>Durabilidade prolongada com máscara pequena (neonatal/latente)</t>
  </si>
  <si>
    <t>Durabilidade prolongada com máscara média (criança)</t>
  </si>
  <si>
    <t>Durabilidade prolongada com máscara grande (adulto)</t>
  </si>
  <si>
    <t>Durabilidade prolongada com máscara pequena (neonatal/lactente)</t>
  </si>
  <si>
    <t>AeroChamber - Plus Flow Vu - 108502</t>
  </si>
  <si>
    <t>AeroChamber - Plus Flow Vu Mouthpiece - 108501</t>
  </si>
  <si>
    <t>AeroChamber - Plus Flow Vu - 108507</t>
  </si>
  <si>
    <t>AeroChamber - Plus Flow Vu - 108504</t>
  </si>
  <si>
    <r>
      <t xml:space="preserve">Philips Respironics - </t>
    </r>
    <r>
      <rPr>
        <sz val="10"/>
        <color rgb="FF000000"/>
        <rFont val="Arial Narrow"/>
        <family val="2"/>
      </rPr>
      <t>Optichamber Diamond - 1079820</t>
    </r>
  </si>
  <si>
    <r>
      <t xml:space="preserve">Philips Respironics - </t>
    </r>
    <r>
      <rPr>
        <sz val="10"/>
        <color rgb="FF000000"/>
        <rFont val="Arial Narrow"/>
        <family val="2"/>
      </rPr>
      <t>Optichamber Diamond - 1079822</t>
    </r>
  </si>
  <si>
    <r>
      <t xml:space="preserve">Philips Respironics - </t>
    </r>
    <r>
      <rPr>
        <sz val="10"/>
        <color rgb="FF000000"/>
        <rFont val="Arial Narrow"/>
        <family val="2"/>
      </rPr>
      <t>Optichamber Diamond - 1079825</t>
    </r>
  </si>
  <si>
    <t>Fisiochamber - Vision - KM 1020</t>
  </si>
  <si>
    <t>Fisiochamber - Vision - KM 1022</t>
  </si>
  <si>
    <t xml:space="preserve">
Fisiochamber - Vision - KM 1021
</t>
  </si>
  <si>
    <t>Philips Respironics - Optichamber Diamond - 1079828</t>
  </si>
  <si>
    <t>DTF Medical - Atomisor - ASCN</t>
  </si>
  <si>
    <t>DTF Medical - Atomisor - ASCE</t>
  </si>
  <si>
    <t>DTF Medical - Atomisor - ASCA</t>
  </si>
  <si>
    <t>PARI - Vortex - 051G5001</t>
  </si>
  <si>
    <t>PARI -Vortex - 051G5021</t>
  </si>
  <si>
    <t>PARI -Vortex - 051G5041</t>
  </si>
  <si>
    <t>PARI -Vortex - 051G5061</t>
  </si>
  <si>
    <t>Medical Developments International Limited</t>
  </si>
  <si>
    <t>Artsana Portugal S.A.</t>
  </si>
  <si>
    <t xml:space="preserve">Laboratoire OptimHal-ProtecSom SAS </t>
  </si>
  <si>
    <t>AMD Passos, Lda.</t>
  </si>
  <si>
    <t xml:space="preserve"> </t>
  </si>
  <si>
    <t>Azentis - Produtos Farmacêuticos e Nutracêuticos, S.A.</t>
  </si>
  <si>
    <t xml:space="preserve">Reiner Medical S.L. </t>
  </si>
  <si>
    <t>Dosivent - DOS01 Neonatal - Ref: M429965</t>
  </si>
  <si>
    <t>Dosivent - DOS02 Pediátrica - Ref: M429966</t>
  </si>
  <si>
    <t>Dosivent - DOS03 Adulto - Ref: M429967</t>
  </si>
  <si>
    <t>Dosivent - DOS04 Inalador - Ref: M429968</t>
  </si>
  <si>
    <t>OptimHal-ProtecSom SAS  - TipsHaler - Ref: 3760079803496</t>
  </si>
  <si>
    <t>OptimHal-ProtecSom SAS  - TipsHaler - Ref: 3760079803472</t>
  </si>
  <si>
    <t>OptimHal-ProtecSom SAS  - TipsHaler - Ref: 3760079803489</t>
  </si>
  <si>
    <t>OptimHal-ProtecSom SAS  - TipsHaler - Ref: 3760079803502</t>
  </si>
  <si>
    <t>Pic Solution - Airchamber - Ref:02010328000000</t>
  </si>
  <si>
    <t>Pic Solution - Airchamber - Ref:02010326000000</t>
  </si>
  <si>
    <t>Pic Solution - Airchamber - Ref:02010327000000</t>
  </si>
  <si>
    <t>TriOn Pharma Ltd</t>
  </si>
  <si>
    <t>Selected Challenge Lda</t>
  </si>
  <si>
    <t>TriOn Pharma Ltd - EasyChamber Bucal - Ref.407-3227</t>
  </si>
  <si>
    <t>TriOn Pharma Ltd - EasyChamber Máscara Adulto - Ref.407-3193</t>
  </si>
  <si>
    <t>TriOn Pharma Ltd - EasyChamber Máscara Criança - Ref.407-3201</t>
  </si>
  <si>
    <t>TriOn Pharma Ltd - EasyChamber Máscara Lactente - Ref.407-3219</t>
  </si>
  <si>
    <r>
      <rPr>
        <b/>
        <sz val="14"/>
        <color theme="4" tint="-0.499984740745262"/>
        <rFont val="Arial Narrow"/>
        <family val="2"/>
      </rPr>
      <t xml:space="preserve">Listagem de dispositivos médicos incluídos no regime de comparticipação previsto na Portaria n.º246/2015, de 14 de agosto
</t>
    </r>
    <r>
      <rPr>
        <b/>
        <u/>
        <sz val="14"/>
        <color theme="4" tint="-0.499984740745262"/>
        <rFont val="Arial Narrow"/>
        <family val="2"/>
      </rPr>
      <t>Câmaras Expansoras</t>
    </r>
    <r>
      <rPr>
        <b/>
        <u/>
        <sz val="9"/>
        <color theme="4" tint="-0.499984740745262"/>
        <rFont val="Arial Narrow"/>
        <family val="2"/>
      </rPr>
      <t xml:space="preserve"> 
</t>
    </r>
    <r>
      <rPr>
        <i/>
        <sz val="11"/>
        <rFont val="Arial Narrow"/>
        <family val="2"/>
      </rPr>
      <t xml:space="preserve">
</t>
    </r>
    <r>
      <rPr>
        <i/>
        <sz val="12"/>
        <rFont val="Arial Narrow"/>
        <family val="2"/>
      </rPr>
      <t>(a presente listagem é atualizada sempre que necessário, não estando associada a uma periodicidade especifica)</t>
    </r>
    <r>
      <rPr>
        <i/>
        <sz val="11"/>
        <rFont val="Arial Narrow"/>
        <family val="2"/>
      </rPr>
      <t xml:space="preserve">
</t>
    </r>
    <r>
      <rPr>
        <b/>
        <u/>
        <sz val="9"/>
        <color theme="4" tint="-0.499984740745262"/>
        <rFont val="Arial Narrow"/>
        <family val="2"/>
      </rPr>
      <t xml:space="preserve">
</t>
    </r>
  </si>
  <si>
    <t>PARI GmbH</t>
  </si>
  <si>
    <t>Trudell - Câmara expansora - 123501</t>
  </si>
  <si>
    <t>TAIAN DALU MEDICAL INSTRUMENT CO. LTD.</t>
  </si>
  <si>
    <t>Pic Solution Airchamber-DL-01D 0m-1 ano-Ref.DL-01D-I</t>
  </si>
  <si>
    <t>Pic Solution Airchamber-DL-01D 1-5 anos-Ref.DL-01D-C</t>
  </si>
  <si>
    <t>Pic Solution Airchamber-DL-01D 5 anos-adulto-Ref.DL-01D-L</t>
  </si>
  <si>
    <t>Durabilidade prolongada com Máscara Pequena (neonatal/latente)</t>
  </si>
  <si>
    <t>Durabilidade prolongada com Máscara Média (criança)</t>
  </si>
  <si>
    <t>Durabilidade prolongada com Máscara Grande (adulto)</t>
  </si>
  <si>
    <t>Koo Shanghai Industris Co, Ltd</t>
  </si>
  <si>
    <t>Paulo Ferreira - Medcare, Unip. Lda</t>
  </si>
  <si>
    <t xml:space="preserve">VORTEX - Adultos e Crianças de +4 anos - 051G5003 </t>
  </si>
  <si>
    <t>VORTEX - Com Máscara para Bebés 0-18 meses - 051G5023</t>
  </si>
  <si>
    <t>VORTEX - Com Máscara para Crianças 1-4 anos - 051G5043</t>
  </si>
  <si>
    <t>VORTEX - Com Máscara para Adultos - 051G5063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</si>
</sst>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4" tint="-0.499984740745262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2"/>
      <color theme="4" tint="-0.499984740745262"/>
      <name val="Arial Narrow"/>
      <family val="2"/>
    </font>
    <font>
      <b/>
      <sz val="14"/>
      <color theme="4" tint="-0.499984740745262"/>
      <name val="Arial Narrow"/>
      <family val="2"/>
    </font>
    <font>
      <b/>
      <u/>
      <sz val="14"/>
      <color theme="4" tint="-0.499984740745262"/>
      <name val="Arial Narrow"/>
      <family val="2"/>
    </font>
    <font>
      <b/>
      <u/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i/>
      <sz val="11"/>
      <name val="Arial Narrow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/>
    </xf>
    <xf numFmtId="8" fontId="4" fillId="0" borderId="3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8" fontId="4" fillId="0" borderId="5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8" fontId="4" fillId="0" borderId="7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8" fontId="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0</xdr:row>
      <xdr:rowOff>123825</xdr:rowOff>
    </xdr:from>
    <xdr:to>
      <xdr:col>5</xdr:col>
      <xdr:colOff>76200</xdr:colOff>
      <xdr:row>0</xdr:row>
      <xdr:rowOff>828675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23825"/>
          <a:ext cx="5543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showGridLines="0" tabSelected="1" topLeftCell="A7" zoomScale="80" zoomScaleNormal="80" workbookViewId="0">
      <selection activeCell="B32" sqref="B32"/>
    </sheetView>
  </sheetViews>
  <sheetFormatPr defaultRowHeight="14.5" x14ac:dyDescent="0.35"/>
  <cols>
    <col min="1" max="1" width="35.7265625" customWidth="1"/>
    <col min="2" max="2" width="41.453125" customWidth="1"/>
    <col min="3" max="3" width="49.54296875" style="34" bestFit="1" customWidth="1"/>
    <col min="4" max="4" width="13.7265625" customWidth="1"/>
    <col min="5" max="5" width="53" customWidth="1"/>
    <col min="7" max="7" width="17.1796875" customWidth="1"/>
    <col min="8" max="8" width="8.54296875" customWidth="1"/>
    <col min="9" max="9" width="9.1796875" customWidth="1"/>
    <col min="10" max="10" width="15.26953125" customWidth="1"/>
    <col min="11" max="11" width="9.1796875" customWidth="1"/>
  </cols>
  <sheetData>
    <row r="1" spans="1:10" ht="77.25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s="2" customFormat="1" ht="122" customHeight="1" x14ac:dyDescent="0.35">
      <c r="A2" s="39" t="s">
        <v>69</v>
      </c>
      <c r="B2" s="40"/>
      <c r="C2" s="41"/>
      <c r="D2" s="41"/>
      <c r="E2" s="41"/>
      <c r="F2" s="41"/>
      <c r="G2" s="41"/>
      <c r="H2" s="41"/>
      <c r="I2" s="41"/>
      <c r="J2" s="41"/>
    </row>
    <row r="3" spans="1:10" s="1" customFormat="1" ht="63" customHeight="1" x14ac:dyDescent="0.35">
      <c r="A3" s="18" t="s">
        <v>0</v>
      </c>
      <c r="B3" s="18" t="s">
        <v>9</v>
      </c>
      <c r="C3" s="32" t="s">
        <v>20</v>
      </c>
      <c r="D3" s="19" t="s">
        <v>21</v>
      </c>
      <c r="E3" s="19" t="s">
        <v>6</v>
      </c>
      <c r="F3" s="18" t="s">
        <v>1</v>
      </c>
      <c r="G3" s="19" t="s">
        <v>17</v>
      </c>
      <c r="H3" s="19" t="s">
        <v>2</v>
      </c>
      <c r="I3" s="19" t="s">
        <v>3</v>
      </c>
      <c r="J3" s="19" t="s">
        <v>4</v>
      </c>
    </row>
    <row r="4" spans="1:10" s="3" customFormat="1" x14ac:dyDescent="0.35">
      <c r="A4" s="20" t="s">
        <v>5</v>
      </c>
      <c r="B4" s="20" t="s">
        <v>10</v>
      </c>
      <c r="C4" s="20" t="s">
        <v>27</v>
      </c>
      <c r="D4" s="4">
        <v>3</v>
      </c>
      <c r="E4" s="20" t="s">
        <v>24</v>
      </c>
      <c r="F4" s="4">
        <v>7009597</v>
      </c>
      <c r="G4" s="5">
        <v>35</v>
      </c>
      <c r="H4" s="5">
        <v>28</v>
      </c>
      <c r="I4" s="5">
        <v>7</v>
      </c>
      <c r="J4" s="6">
        <v>42829</v>
      </c>
    </row>
    <row r="5" spans="1:10" s="3" customFormat="1" x14ac:dyDescent="0.35">
      <c r="A5" s="20" t="s">
        <v>5</v>
      </c>
      <c r="B5" s="20" t="s">
        <v>10</v>
      </c>
      <c r="C5" s="20" t="s">
        <v>28</v>
      </c>
      <c r="D5" s="4">
        <v>1</v>
      </c>
      <c r="E5" s="20" t="s">
        <v>7</v>
      </c>
      <c r="F5" s="4">
        <v>7009613</v>
      </c>
      <c r="G5" s="5">
        <v>25.07</v>
      </c>
      <c r="H5" s="5">
        <v>20.059999999999999</v>
      </c>
      <c r="I5" s="5">
        <v>5.01</v>
      </c>
      <c r="J5" s="6">
        <v>42829</v>
      </c>
    </row>
    <row r="6" spans="1:10" s="3" customFormat="1" ht="15.75" customHeight="1" x14ac:dyDescent="0.35">
      <c r="A6" s="20" t="s">
        <v>5</v>
      </c>
      <c r="B6" s="20" t="s">
        <v>10</v>
      </c>
      <c r="C6" s="20" t="s">
        <v>29</v>
      </c>
      <c r="D6" s="4">
        <v>2</v>
      </c>
      <c r="E6" s="20" t="s">
        <v>26</v>
      </c>
      <c r="F6" s="4">
        <v>7009589</v>
      </c>
      <c r="G6" s="5">
        <v>35</v>
      </c>
      <c r="H6" s="5">
        <v>28</v>
      </c>
      <c r="I6" s="5">
        <v>7</v>
      </c>
      <c r="J6" s="6">
        <v>42829</v>
      </c>
    </row>
    <row r="7" spans="1:10" s="3" customFormat="1" x14ac:dyDescent="0.35">
      <c r="A7" s="20" t="s">
        <v>5</v>
      </c>
      <c r="B7" s="20" t="s">
        <v>10</v>
      </c>
      <c r="C7" s="20" t="s">
        <v>30</v>
      </c>
      <c r="D7" s="4">
        <v>4</v>
      </c>
      <c r="E7" s="20" t="s">
        <v>25</v>
      </c>
      <c r="F7" s="4">
        <v>7009605</v>
      </c>
      <c r="G7" s="5">
        <v>35</v>
      </c>
      <c r="H7" s="5">
        <v>28</v>
      </c>
      <c r="I7" s="5">
        <v>7</v>
      </c>
      <c r="J7" s="6">
        <v>42829</v>
      </c>
    </row>
    <row r="8" spans="1:10" ht="15.75" customHeight="1" x14ac:dyDescent="0.35">
      <c r="A8" s="21" t="s">
        <v>8</v>
      </c>
      <c r="B8" s="21" t="s">
        <v>22</v>
      </c>
      <c r="C8" s="21" t="s">
        <v>31</v>
      </c>
      <c r="D8" s="7">
        <v>1</v>
      </c>
      <c r="E8" s="21" t="s">
        <v>7</v>
      </c>
      <c r="F8" s="4">
        <v>6212886</v>
      </c>
      <c r="G8" s="8">
        <v>24.5</v>
      </c>
      <c r="H8" s="8">
        <v>15.6</v>
      </c>
      <c r="I8" s="8">
        <v>3.9</v>
      </c>
      <c r="J8" s="9">
        <v>43010</v>
      </c>
    </row>
    <row r="9" spans="1:10" ht="14.25" customHeight="1" x14ac:dyDescent="0.35">
      <c r="A9" s="21" t="s">
        <v>8</v>
      </c>
      <c r="B9" s="21" t="s">
        <v>22</v>
      </c>
      <c r="C9" s="21" t="s">
        <v>32</v>
      </c>
      <c r="D9" s="7">
        <v>2</v>
      </c>
      <c r="E9" s="21" t="s">
        <v>26</v>
      </c>
      <c r="F9" s="4">
        <v>6212910</v>
      </c>
      <c r="G9" s="8">
        <v>34.5</v>
      </c>
      <c r="H9" s="8">
        <v>27.6</v>
      </c>
      <c r="I9" s="8">
        <v>6.9</v>
      </c>
      <c r="J9" s="9">
        <v>43010</v>
      </c>
    </row>
    <row r="10" spans="1:10" ht="15" customHeight="1" x14ac:dyDescent="0.35">
      <c r="A10" s="21" t="s">
        <v>8</v>
      </c>
      <c r="B10" s="21" t="s">
        <v>22</v>
      </c>
      <c r="C10" s="21" t="s">
        <v>33</v>
      </c>
      <c r="D10" s="7">
        <v>3</v>
      </c>
      <c r="E10" s="21" t="s">
        <v>24</v>
      </c>
      <c r="F10" s="4">
        <v>6212902</v>
      </c>
      <c r="G10" s="8">
        <v>34.5</v>
      </c>
      <c r="H10" s="8">
        <v>27.6</v>
      </c>
      <c r="I10" s="8">
        <v>6.9</v>
      </c>
      <c r="J10" s="9">
        <v>43010</v>
      </c>
    </row>
    <row r="11" spans="1:10" ht="15.75" customHeight="1" x14ac:dyDescent="0.35">
      <c r="A11" s="21" t="s">
        <v>8</v>
      </c>
      <c r="B11" s="21" t="s">
        <v>22</v>
      </c>
      <c r="C11" s="21" t="s">
        <v>37</v>
      </c>
      <c r="D11" s="7">
        <v>4</v>
      </c>
      <c r="E11" s="21" t="s">
        <v>25</v>
      </c>
      <c r="F11" s="4">
        <v>6212894</v>
      </c>
      <c r="G11" s="8">
        <v>34.5</v>
      </c>
      <c r="H11" s="8">
        <v>27.6</v>
      </c>
      <c r="I11" s="8">
        <v>6.9</v>
      </c>
      <c r="J11" s="9">
        <v>43010</v>
      </c>
    </row>
    <row r="12" spans="1:10" ht="15" customHeight="1" x14ac:dyDescent="0.35">
      <c r="A12" s="20" t="s">
        <v>70</v>
      </c>
      <c r="B12" s="20" t="s">
        <v>70</v>
      </c>
      <c r="C12" s="20" t="s">
        <v>41</v>
      </c>
      <c r="D12" s="10">
        <v>1</v>
      </c>
      <c r="E12" s="20" t="s">
        <v>7</v>
      </c>
      <c r="F12" s="4">
        <v>6128561</v>
      </c>
      <c r="G12" s="5">
        <v>30.74</v>
      </c>
      <c r="H12" s="5">
        <v>24.591999999999999</v>
      </c>
      <c r="I12" s="5">
        <v>6.1479999999999997</v>
      </c>
      <c r="J12" s="6">
        <v>43160</v>
      </c>
    </row>
    <row r="13" spans="1:10" ht="12" customHeight="1" x14ac:dyDescent="0.35">
      <c r="A13" s="20" t="s">
        <v>70</v>
      </c>
      <c r="B13" s="20" t="s">
        <v>70</v>
      </c>
      <c r="C13" s="33" t="s">
        <v>42</v>
      </c>
      <c r="D13" s="11">
        <v>2</v>
      </c>
      <c r="E13" s="21" t="s">
        <v>26</v>
      </c>
      <c r="F13" s="4">
        <v>6128546</v>
      </c>
      <c r="G13" s="5">
        <v>34.340000000000003</v>
      </c>
      <c r="H13" s="5">
        <v>27.47</v>
      </c>
      <c r="I13" s="5">
        <v>6.87</v>
      </c>
      <c r="J13" s="6">
        <v>43313</v>
      </c>
    </row>
    <row r="14" spans="1:10" ht="15.75" customHeight="1" x14ac:dyDescent="0.35">
      <c r="A14" s="20" t="s">
        <v>70</v>
      </c>
      <c r="B14" s="20" t="s">
        <v>70</v>
      </c>
      <c r="C14" s="33" t="s">
        <v>43</v>
      </c>
      <c r="D14" s="11">
        <v>3</v>
      </c>
      <c r="E14" s="21" t="s">
        <v>24</v>
      </c>
      <c r="F14" s="4">
        <v>6128553</v>
      </c>
      <c r="G14" s="5">
        <v>34.340000000000003</v>
      </c>
      <c r="H14" s="5">
        <v>27.47</v>
      </c>
      <c r="I14" s="5">
        <v>6.87</v>
      </c>
      <c r="J14" s="6">
        <v>43313</v>
      </c>
    </row>
    <row r="15" spans="1:10" x14ac:dyDescent="0.35">
      <c r="A15" s="20" t="s">
        <v>70</v>
      </c>
      <c r="B15" s="20" t="s">
        <v>70</v>
      </c>
      <c r="C15" s="33" t="s">
        <v>44</v>
      </c>
      <c r="D15" s="11">
        <v>4</v>
      </c>
      <c r="E15" s="21" t="s">
        <v>25</v>
      </c>
      <c r="F15" s="4">
        <v>6210203</v>
      </c>
      <c r="G15" s="12">
        <v>34.340000000000003</v>
      </c>
      <c r="H15" s="12">
        <v>27.47</v>
      </c>
      <c r="I15" s="12">
        <v>6.87</v>
      </c>
      <c r="J15" s="6">
        <v>43313</v>
      </c>
    </row>
    <row r="16" spans="1:10" x14ac:dyDescent="0.35">
      <c r="A16" s="22" t="s">
        <v>11</v>
      </c>
      <c r="B16" s="23" t="s">
        <v>12</v>
      </c>
      <c r="C16" s="23" t="s">
        <v>13</v>
      </c>
      <c r="D16" s="13">
        <v>1</v>
      </c>
      <c r="E16" s="20" t="s">
        <v>7</v>
      </c>
      <c r="F16" s="4">
        <v>7015545</v>
      </c>
      <c r="G16" s="14">
        <v>19</v>
      </c>
      <c r="H16" s="15">
        <v>15.2</v>
      </c>
      <c r="I16" s="15">
        <v>3.8</v>
      </c>
      <c r="J16" s="16">
        <v>43313</v>
      </c>
    </row>
    <row r="17" spans="1:11" ht="14.25" customHeight="1" x14ac:dyDescent="0.35">
      <c r="A17" s="22" t="s">
        <v>11</v>
      </c>
      <c r="B17" s="23" t="s">
        <v>12</v>
      </c>
      <c r="C17" s="23" t="s">
        <v>14</v>
      </c>
      <c r="D17" s="13">
        <v>2</v>
      </c>
      <c r="E17" s="20" t="s">
        <v>26</v>
      </c>
      <c r="F17" s="4">
        <v>7015552</v>
      </c>
      <c r="G17" s="17">
        <v>34</v>
      </c>
      <c r="H17" s="15">
        <v>27.2</v>
      </c>
      <c r="I17" s="15">
        <v>6.8</v>
      </c>
      <c r="J17" s="16">
        <v>43313</v>
      </c>
    </row>
    <row r="18" spans="1:11" ht="14.25" customHeight="1" x14ac:dyDescent="0.35">
      <c r="A18" s="22" t="s">
        <v>11</v>
      </c>
      <c r="B18" s="23" t="s">
        <v>12</v>
      </c>
      <c r="C18" s="23" t="s">
        <v>15</v>
      </c>
      <c r="D18" s="13">
        <v>3</v>
      </c>
      <c r="E18" s="20" t="s">
        <v>24</v>
      </c>
      <c r="F18" s="4">
        <v>7015560</v>
      </c>
      <c r="G18" s="17">
        <v>34</v>
      </c>
      <c r="H18" s="15">
        <v>27.2</v>
      </c>
      <c r="I18" s="15">
        <v>6.8</v>
      </c>
      <c r="J18" s="16">
        <v>43313</v>
      </c>
    </row>
    <row r="19" spans="1:11" ht="12.75" customHeight="1" x14ac:dyDescent="0.35">
      <c r="A19" s="22" t="s">
        <v>11</v>
      </c>
      <c r="B19" s="23" t="s">
        <v>12</v>
      </c>
      <c r="C19" s="23" t="s">
        <v>16</v>
      </c>
      <c r="D19" s="13">
        <v>4</v>
      </c>
      <c r="E19" s="20" t="s">
        <v>25</v>
      </c>
      <c r="F19" s="4">
        <v>7015578</v>
      </c>
      <c r="G19" s="17">
        <v>34</v>
      </c>
      <c r="H19" s="15">
        <v>27.2</v>
      </c>
      <c r="I19" s="15">
        <v>6.8</v>
      </c>
      <c r="J19" s="16">
        <v>43313</v>
      </c>
    </row>
    <row r="20" spans="1:11" ht="14.25" customHeight="1" x14ac:dyDescent="0.35">
      <c r="A20" s="22" t="s">
        <v>79</v>
      </c>
      <c r="B20" s="22" t="s">
        <v>80</v>
      </c>
      <c r="C20" s="22" t="s">
        <v>34</v>
      </c>
      <c r="D20" s="36">
        <v>1</v>
      </c>
      <c r="E20" s="20" t="s">
        <v>7</v>
      </c>
      <c r="F20" s="4">
        <v>6256842</v>
      </c>
      <c r="G20" s="37">
        <v>25</v>
      </c>
      <c r="H20" s="38">
        <f>G20*0.8</f>
        <v>20</v>
      </c>
      <c r="I20" s="38">
        <v>5</v>
      </c>
      <c r="J20" s="16">
        <v>43405</v>
      </c>
      <c r="K20" s="35"/>
    </row>
    <row r="21" spans="1:11" ht="15.75" customHeight="1" x14ac:dyDescent="0.35">
      <c r="A21" s="22" t="s">
        <v>79</v>
      </c>
      <c r="B21" s="22" t="s">
        <v>80</v>
      </c>
      <c r="C21" s="22" t="s">
        <v>35</v>
      </c>
      <c r="D21" s="36">
        <v>2</v>
      </c>
      <c r="E21" s="20" t="s">
        <v>26</v>
      </c>
      <c r="F21" s="4">
        <v>6256859</v>
      </c>
      <c r="G21" s="37">
        <v>35</v>
      </c>
      <c r="H21" s="38">
        <f>G21*0.8</f>
        <v>28</v>
      </c>
      <c r="I21" s="38">
        <v>7</v>
      </c>
      <c r="J21" s="16">
        <v>43405</v>
      </c>
      <c r="K21" s="35"/>
    </row>
    <row r="22" spans="1:11" ht="13.5" customHeight="1" x14ac:dyDescent="0.35">
      <c r="A22" s="22" t="s">
        <v>79</v>
      </c>
      <c r="B22" s="22" t="s">
        <v>80</v>
      </c>
      <c r="C22" s="22" t="s">
        <v>36</v>
      </c>
      <c r="D22" s="11">
        <v>3</v>
      </c>
      <c r="E22" s="22" t="s">
        <v>24</v>
      </c>
      <c r="F22" s="4">
        <v>6256867</v>
      </c>
      <c r="G22" s="37">
        <v>35</v>
      </c>
      <c r="H22" s="38">
        <f>G22*0.8</f>
        <v>28</v>
      </c>
      <c r="I22" s="38">
        <v>7</v>
      </c>
      <c r="J22" s="16">
        <v>43405</v>
      </c>
    </row>
    <row r="23" spans="1:11" ht="15.75" customHeight="1" x14ac:dyDescent="0.35">
      <c r="A23" s="22" t="s">
        <v>18</v>
      </c>
      <c r="B23" s="22" t="s">
        <v>19</v>
      </c>
      <c r="C23" s="22" t="s">
        <v>38</v>
      </c>
      <c r="D23" s="11">
        <v>2</v>
      </c>
      <c r="E23" s="22" t="s">
        <v>23</v>
      </c>
      <c r="F23" s="4">
        <v>7017509</v>
      </c>
      <c r="G23" s="17">
        <v>30</v>
      </c>
      <c r="H23" s="15">
        <v>24</v>
      </c>
      <c r="I23" s="15">
        <v>6</v>
      </c>
      <c r="J23" s="16">
        <v>43739</v>
      </c>
    </row>
    <row r="24" spans="1:11" ht="15.75" customHeight="1" x14ac:dyDescent="0.35">
      <c r="A24" s="22" t="s">
        <v>18</v>
      </c>
      <c r="B24" s="22" t="s">
        <v>19</v>
      </c>
      <c r="C24" s="22" t="s">
        <v>39</v>
      </c>
      <c r="D24" s="11">
        <v>3</v>
      </c>
      <c r="E24" s="22" t="s">
        <v>24</v>
      </c>
      <c r="F24" s="4">
        <v>7017517</v>
      </c>
      <c r="G24" s="17">
        <v>30</v>
      </c>
      <c r="H24" s="15">
        <v>24</v>
      </c>
      <c r="I24" s="15">
        <v>6</v>
      </c>
      <c r="J24" s="16">
        <v>43739</v>
      </c>
    </row>
    <row r="25" spans="1:11" ht="18" customHeight="1" x14ac:dyDescent="0.35">
      <c r="A25" s="22" t="s">
        <v>18</v>
      </c>
      <c r="B25" s="22" t="s">
        <v>19</v>
      </c>
      <c r="C25" s="22" t="s">
        <v>40</v>
      </c>
      <c r="D25" s="11">
        <v>4</v>
      </c>
      <c r="E25" s="22" t="s">
        <v>25</v>
      </c>
      <c r="F25" s="4">
        <v>7017525</v>
      </c>
      <c r="G25" s="17">
        <v>30</v>
      </c>
      <c r="H25" s="15">
        <v>24</v>
      </c>
      <c r="I25" s="15">
        <v>6</v>
      </c>
      <c r="J25" s="16">
        <v>43739</v>
      </c>
    </row>
    <row r="26" spans="1:11" x14ac:dyDescent="0.35">
      <c r="A26" s="22" t="s">
        <v>45</v>
      </c>
      <c r="B26" s="22" t="s">
        <v>46</v>
      </c>
      <c r="C26" s="22" t="s">
        <v>61</v>
      </c>
      <c r="D26" s="11">
        <v>2</v>
      </c>
      <c r="E26" s="22" t="s">
        <v>23</v>
      </c>
      <c r="F26" s="4">
        <v>7017863</v>
      </c>
      <c r="G26" s="8">
        <v>34.5</v>
      </c>
      <c r="H26" s="8">
        <v>27.6</v>
      </c>
      <c r="I26" s="8">
        <v>6.9</v>
      </c>
      <c r="J26" s="16">
        <v>44044</v>
      </c>
    </row>
    <row r="27" spans="1:11" x14ac:dyDescent="0.35">
      <c r="A27" s="22" t="s">
        <v>45</v>
      </c>
      <c r="B27" s="22" t="s">
        <v>46</v>
      </c>
      <c r="C27" s="22" t="s">
        <v>62</v>
      </c>
      <c r="D27" s="11">
        <v>3</v>
      </c>
      <c r="E27" s="22" t="s">
        <v>24</v>
      </c>
      <c r="F27" s="4">
        <v>7017871</v>
      </c>
      <c r="G27" s="24">
        <v>34.5</v>
      </c>
      <c r="H27" s="24">
        <v>27.6</v>
      </c>
      <c r="I27" s="24">
        <v>6.9</v>
      </c>
      <c r="J27" s="16">
        <v>44044</v>
      </c>
    </row>
    <row r="28" spans="1:11" x14ac:dyDescent="0.35">
      <c r="A28" s="22" t="s">
        <v>45</v>
      </c>
      <c r="B28" s="22" t="s">
        <v>46</v>
      </c>
      <c r="C28" s="22" t="s">
        <v>60</v>
      </c>
      <c r="D28" s="11">
        <v>4</v>
      </c>
      <c r="E28" s="22" t="s">
        <v>25</v>
      </c>
      <c r="F28" s="4">
        <v>7017889</v>
      </c>
      <c r="G28" s="25">
        <v>34.5</v>
      </c>
      <c r="H28" s="25">
        <v>27.6</v>
      </c>
      <c r="I28" s="25">
        <v>6.9</v>
      </c>
      <c r="J28" s="16">
        <v>44044</v>
      </c>
    </row>
    <row r="29" spans="1:11" x14ac:dyDescent="0.35">
      <c r="A29" s="22" t="s">
        <v>47</v>
      </c>
      <c r="B29" s="22" t="s">
        <v>48</v>
      </c>
      <c r="C29" s="22" t="s">
        <v>56</v>
      </c>
      <c r="D29" s="11">
        <v>1</v>
      </c>
      <c r="E29" s="22" t="s">
        <v>7</v>
      </c>
      <c r="F29" s="4">
        <v>6399428</v>
      </c>
      <c r="G29" s="15">
        <v>19</v>
      </c>
      <c r="H29" s="15">
        <v>15.2</v>
      </c>
      <c r="I29" s="15">
        <v>3.8</v>
      </c>
      <c r="J29" s="16">
        <v>44440</v>
      </c>
    </row>
    <row r="30" spans="1:11" x14ac:dyDescent="0.35">
      <c r="A30" s="22" t="s">
        <v>47</v>
      </c>
      <c r="B30" s="22" t="s">
        <v>48</v>
      </c>
      <c r="C30" s="22" t="s">
        <v>57</v>
      </c>
      <c r="D30" s="11">
        <v>2</v>
      </c>
      <c r="E30" s="22" t="s">
        <v>23</v>
      </c>
      <c r="F30" s="11">
        <v>6399436</v>
      </c>
      <c r="G30" s="15">
        <v>34</v>
      </c>
      <c r="H30" s="15">
        <v>27.2</v>
      </c>
      <c r="I30" s="15">
        <v>6.8</v>
      </c>
      <c r="J30" s="16">
        <v>44440</v>
      </c>
      <c r="K30" t="s">
        <v>49</v>
      </c>
    </row>
    <row r="31" spans="1:11" x14ac:dyDescent="0.35">
      <c r="A31" s="26" t="s">
        <v>47</v>
      </c>
      <c r="B31" s="26" t="s">
        <v>48</v>
      </c>
      <c r="C31" s="26" t="s">
        <v>58</v>
      </c>
      <c r="D31" s="27">
        <v>3</v>
      </c>
      <c r="E31" s="26" t="s">
        <v>24</v>
      </c>
      <c r="F31" s="11">
        <v>6399444</v>
      </c>
      <c r="G31" s="28">
        <v>34</v>
      </c>
      <c r="H31" s="28">
        <v>27.2</v>
      </c>
      <c r="I31" s="28">
        <v>6.8</v>
      </c>
      <c r="J31" s="29">
        <v>44440</v>
      </c>
    </row>
    <row r="32" spans="1:11" x14ac:dyDescent="0.35">
      <c r="A32" s="22" t="s">
        <v>47</v>
      </c>
      <c r="B32" s="22" t="s">
        <v>48</v>
      </c>
      <c r="C32" s="22" t="s">
        <v>59</v>
      </c>
      <c r="D32" s="11">
        <v>4</v>
      </c>
      <c r="E32" s="22" t="s">
        <v>25</v>
      </c>
      <c r="F32" s="11">
        <v>6399048</v>
      </c>
      <c r="G32" s="15">
        <v>34</v>
      </c>
      <c r="H32" s="15">
        <v>27.2</v>
      </c>
      <c r="I32" s="15">
        <v>6.8</v>
      </c>
      <c r="J32" s="30">
        <v>44440</v>
      </c>
    </row>
    <row r="33" spans="1:13" x14ac:dyDescent="0.35">
      <c r="A33" s="22" t="s">
        <v>51</v>
      </c>
      <c r="B33" s="22" t="s">
        <v>50</v>
      </c>
      <c r="C33" s="22" t="s">
        <v>52</v>
      </c>
      <c r="D33" s="11">
        <v>2</v>
      </c>
      <c r="E33" s="22" t="s">
        <v>23</v>
      </c>
      <c r="F33" s="11">
        <v>6399253</v>
      </c>
      <c r="G33" s="15">
        <v>34.200000000000003</v>
      </c>
      <c r="H33" s="15">
        <v>27.36</v>
      </c>
      <c r="I33" s="15">
        <v>6.84</v>
      </c>
      <c r="J33" s="30">
        <v>44501</v>
      </c>
    </row>
    <row r="34" spans="1:13" x14ac:dyDescent="0.35">
      <c r="A34" s="22" t="s">
        <v>51</v>
      </c>
      <c r="B34" s="22" t="s">
        <v>50</v>
      </c>
      <c r="C34" s="22" t="s">
        <v>53</v>
      </c>
      <c r="D34" s="11">
        <v>3</v>
      </c>
      <c r="E34" s="22" t="s">
        <v>24</v>
      </c>
      <c r="F34" s="11">
        <v>6399261</v>
      </c>
      <c r="G34" s="15">
        <v>34.200000000000003</v>
      </c>
      <c r="H34" s="15">
        <v>27.36</v>
      </c>
      <c r="I34" s="15">
        <v>6.84</v>
      </c>
      <c r="J34" s="30">
        <v>44501</v>
      </c>
      <c r="M34" t="s">
        <v>49</v>
      </c>
    </row>
    <row r="35" spans="1:13" x14ac:dyDescent="0.35">
      <c r="A35" s="22" t="s">
        <v>51</v>
      </c>
      <c r="B35" s="22" t="s">
        <v>50</v>
      </c>
      <c r="C35" s="22" t="s">
        <v>54</v>
      </c>
      <c r="D35" s="11">
        <v>4</v>
      </c>
      <c r="E35" s="22" t="s">
        <v>25</v>
      </c>
      <c r="F35" s="11">
        <v>6399279</v>
      </c>
      <c r="G35" s="15">
        <v>34.200000000000003</v>
      </c>
      <c r="H35" s="15">
        <v>27.36</v>
      </c>
      <c r="I35" s="15">
        <v>6.84</v>
      </c>
      <c r="J35" s="30">
        <v>44501</v>
      </c>
    </row>
    <row r="36" spans="1:13" x14ac:dyDescent="0.35">
      <c r="A36" s="22" t="s">
        <v>51</v>
      </c>
      <c r="B36" s="22" t="s">
        <v>50</v>
      </c>
      <c r="C36" s="22" t="s">
        <v>55</v>
      </c>
      <c r="D36" s="11">
        <v>1</v>
      </c>
      <c r="E36" s="22" t="s">
        <v>7</v>
      </c>
      <c r="F36" s="11">
        <v>6399287</v>
      </c>
      <c r="G36" s="15">
        <v>22.8</v>
      </c>
      <c r="H36" s="15">
        <v>18.239999999999998</v>
      </c>
      <c r="I36" s="15">
        <v>4.5599999999999996</v>
      </c>
      <c r="J36" s="30">
        <v>44501</v>
      </c>
    </row>
    <row r="37" spans="1:13" x14ac:dyDescent="0.35">
      <c r="A37" s="22" t="s">
        <v>63</v>
      </c>
      <c r="B37" s="22" t="s">
        <v>64</v>
      </c>
      <c r="C37" s="22" t="s">
        <v>65</v>
      </c>
      <c r="D37" s="11">
        <v>1</v>
      </c>
      <c r="E37" s="22" t="s">
        <v>7</v>
      </c>
      <c r="F37" s="11">
        <v>7133546</v>
      </c>
      <c r="G37" s="31">
        <v>25</v>
      </c>
      <c r="H37" s="31">
        <v>20</v>
      </c>
      <c r="I37" s="31">
        <v>5</v>
      </c>
      <c r="J37" s="30">
        <v>44743</v>
      </c>
    </row>
    <row r="38" spans="1:13" x14ac:dyDescent="0.35">
      <c r="A38" s="22" t="s">
        <v>63</v>
      </c>
      <c r="B38" s="22" t="s">
        <v>64</v>
      </c>
      <c r="C38" s="22" t="s">
        <v>66</v>
      </c>
      <c r="D38" s="11">
        <v>4</v>
      </c>
      <c r="E38" s="22" t="s">
        <v>25</v>
      </c>
      <c r="F38" s="11">
        <v>7133538</v>
      </c>
      <c r="G38" s="31">
        <v>35</v>
      </c>
      <c r="H38" s="31">
        <v>28</v>
      </c>
      <c r="I38" s="31">
        <v>7</v>
      </c>
      <c r="J38" s="30">
        <v>44743</v>
      </c>
    </row>
    <row r="39" spans="1:13" x14ac:dyDescent="0.35">
      <c r="A39" s="22" t="s">
        <v>63</v>
      </c>
      <c r="B39" s="22" t="s">
        <v>64</v>
      </c>
      <c r="C39" s="22" t="s">
        <v>67</v>
      </c>
      <c r="D39" s="11">
        <v>3</v>
      </c>
      <c r="E39" s="26" t="s">
        <v>24</v>
      </c>
      <c r="F39" s="11">
        <v>7133520</v>
      </c>
      <c r="G39" s="31">
        <v>35</v>
      </c>
      <c r="H39" s="31">
        <v>28</v>
      </c>
      <c r="I39" s="31">
        <v>7</v>
      </c>
      <c r="J39" s="30">
        <v>44743</v>
      </c>
    </row>
    <row r="40" spans="1:13" x14ac:dyDescent="0.35">
      <c r="A40" s="22" t="s">
        <v>63</v>
      </c>
      <c r="B40" s="22" t="s">
        <v>64</v>
      </c>
      <c r="C40" s="22" t="s">
        <v>68</v>
      </c>
      <c r="D40" s="11">
        <v>2</v>
      </c>
      <c r="E40" s="22" t="s">
        <v>23</v>
      </c>
      <c r="F40" s="11">
        <v>7133512</v>
      </c>
      <c r="G40" s="31">
        <v>35</v>
      </c>
      <c r="H40" s="31">
        <v>28</v>
      </c>
      <c r="I40" s="31">
        <v>7</v>
      </c>
      <c r="J40" s="30">
        <v>44743</v>
      </c>
    </row>
    <row r="41" spans="1:13" x14ac:dyDescent="0.35">
      <c r="A41" s="20" t="s">
        <v>5</v>
      </c>
      <c r="B41" s="20" t="s">
        <v>10</v>
      </c>
      <c r="C41" s="22" t="s">
        <v>71</v>
      </c>
      <c r="D41" s="11">
        <v>1</v>
      </c>
      <c r="E41" s="22" t="s">
        <v>7</v>
      </c>
      <c r="F41" s="11">
        <v>7265470</v>
      </c>
      <c r="G41" s="31">
        <v>38</v>
      </c>
      <c r="H41" s="31">
        <v>28</v>
      </c>
      <c r="I41" s="31">
        <v>10</v>
      </c>
      <c r="J41" s="30">
        <v>45505</v>
      </c>
    </row>
    <row r="42" spans="1:13" x14ac:dyDescent="0.35">
      <c r="A42" s="20" t="s">
        <v>72</v>
      </c>
      <c r="B42" s="20" t="s">
        <v>46</v>
      </c>
      <c r="C42" s="22" t="s">
        <v>73</v>
      </c>
      <c r="D42" s="11">
        <v>2</v>
      </c>
      <c r="E42" s="22" t="s">
        <v>76</v>
      </c>
      <c r="F42" s="11">
        <v>7131060</v>
      </c>
      <c r="G42" s="31">
        <v>34.5</v>
      </c>
      <c r="H42" s="31">
        <v>27.6</v>
      </c>
      <c r="I42" s="31">
        <v>6.8999999999999986</v>
      </c>
      <c r="J42" s="30">
        <v>45717</v>
      </c>
    </row>
    <row r="43" spans="1:13" x14ac:dyDescent="0.35">
      <c r="A43" s="20" t="s">
        <v>72</v>
      </c>
      <c r="B43" s="20" t="s">
        <v>46</v>
      </c>
      <c r="C43" s="22" t="s">
        <v>74</v>
      </c>
      <c r="D43" s="11">
        <v>3</v>
      </c>
      <c r="E43" s="22" t="s">
        <v>77</v>
      </c>
      <c r="F43" s="11">
        <v>7131052</v>
      </c>
      <c r="G43" s="31">
        <v>34.5</v>
      </c>
      <c r="H43" s="31">
        <v>27.6</v>
      </c>
      <c r="I43" s="31">
        <v>6.8999999999999986</v>
      </c>
      <c r="J43" s="30">
        <v>45717</v>
      </c>
    </row>
    <row r="44" spans="1:13" x14ac:dyDescent="0.35">
      <c r="A44" s="43" t="s">
        <v>72</v>
      </c>
      <c r="B44" s="43" t="s">
        <v>46</v>
      </c>
      <c r="C44" s="26" t="s">
        <v>75</v>
      </c>
      <c r="D44" s="27">
        <v>4</v>
      </c>
      <c r="E44" s="26" t="s">
        <v>78</v>
      </c>
      <c r="F44" s="27">
        <v>7131045</v>
      </c>
      <c r="G44" s="44">
        <v>34.5</v>
      </c>
      <c r="H44" s="44">
        <v>27.6</v>
      </c>
      <c r="I44" s="44">
        <v>6.8999999999999986</v>
      </c>
      <c r="J44" s="45">
        <v>45717</v>
      </c>
    </row>
    <row r="45" spans="1:13" ht="15" customHeight="1" x14ac:dyDescent="0.35">
      <c r="A45" s="22" t="s">
        <v>70</v>
      </c>
      <c r="B45" s="22" t="s">
        <v>70</v>
      </c>
      <c r="C45" s="22" t="s">
        <v>81</v>
      </c>
      <c r="D45" s="11">
        <v>1</v>
      </c>
      <c r="E45" s="22" t="s">
        <v>7</v>
      </c>
      <c r="F45" s="11">
        <v>7130658</v>
      </c>
      <c r="G45" s="38">
        <v>30.74</v>
      </c>
      <c r="H45" s="38">
        <v>24.591999999999999</v>
      </c>
      <c r="I45" s="38">
        <v>6.1479999999999997</v>
      </c>
      <c r="J45" s="30">
        <v>45778</v>
      </c>
      <c r="K45" s="46"/>
      <c r="L45" s="46"/>
    </row>
    <row r="46" spans="1:13" ht="12" customHeight="1" x14ac:dyDescent="0.35">
      <c r="A46" s="22" t="s">
        <v>70</v>
      </c>
      <c r="B46" s="22" t="s">
        <v>70</v>
      </c>
      <c r="C46" s="22" t="s">
        <v>82</v>
      </c>
      <c r="D46" s="11">
        <v>2</v>
      </c>
      <c r="E46" s="22" t="s">
        <v>26</v>
      </c>
      <c r="F46" s="11">
        <v>7130641</v>
      </c>
      <c r="G46" s="38">
        <v>34.340000000000003</v>
      </c>
      <c r="H46" s="38">
        <v>27.47</v>
      </c>
      <c r="I46" s="38">
        <v>6.87</v>
      </c>
      <c r="J46" s="30">
        <v>45778</v>
      </c>
      <c r="K46" s="46"/>
      <c r="L46" s="46"/>
    </row>
    <row r="47" spans="1:13" ht="15.75" customHeight="1" x14ac:dyDescent="0.35">
      <c r="A47" s="22" t="s">
        <v>70</v>
      </c>
      <c r="B47" s="22" t="s">
        <v>70</v>
      </c>
      <c r="C47" s="22" t="s">
        <v>83</v>
      </c>
      <c r="D47" s="11">
        <v>3</v>
      </c>
      <c r="E47" s="22" t="s">
        <v>24</v>
      </c>
      <c r="F47" s="11">
        <v>7130633</v>
      </c>
      <c r="G47" s="38">
        <v>34.340000000000003</v>
      </c>
      <c r="H47" s="38">
        <v>27.47</v>
      </c>
      <c r="I47" s="38">
        <v>6.87</v>
      </c>
      <c r="J47" s="30">
        <v>45778</v>
      </c>
      <c r="K47" s="46"/>
      <c r="L47" s="46"/>
    </row>
    <row r="48" spans="1:13" x14ac:dyDescent="0.35">
      <c r="A48" s="22" t="s">
        <v>70</v>
      </c>
      <c r="B48" s="22" t="s">
        <v>70</v>
      </c>
      <c r="C48" s="22" t="s">
        <v>84</v>
      </c>
      <c r="D48" s="11">
        <v>4</v>
      </c>
      <c r="E48" s="22" t="s">
        <v>25</v>
      </c>
      <c r="F48" s="11">
        <v>7130625</v>
      </c>
      <c r="G48" s="38">
        <v>34.340000000000003</v>
      </c>
      <c r="H48" s="38">
        <v>27.47</v>
      </c>
      <c r="I48" s="38">
        <v>6.87</v>
      </c>
      <c r="J48" s="30">
        <v>45778</v>
      </c>
      <c r="K48" s="46"/>
      <c r="L48" s="46"/>
    </row>
  </sheetData>
  <sheetProtection autoFilter="0"/>
  <autoFilter ref="A3:J36" xr:uid="{00000000-0009-0000-0000-000000000000}"/>
  <mergeCells count="2">
    <mergeCell ref="A2:J2"/>
    <mergeCell ref="A1:J1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Marta Borrica Guerreiro</dc:creator>
  <cp:lastModifiedBy>INFARMED I.P.</cp:lastModifiedBy>
  <cp:lastPrinted>2017-03-31T18:25:48Z</cp:lastPrinted>
  <dcterms:created xsi:type="dcterms:W3CDTF">2017-03-31T15:56:19Z</dcterms:created>
  <dcterms:modified xsi:type="dcterms:W3CDTF">2025-04-01T10:41:33Z</dcterms:modified>
</cp:coreProperties>
</file>