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TS\Dispositivos Medicos\COMPARTICIPAÇÃO\Listagens Site\07_2018\"/>
    </mc:Choice>
  </mc:AlternateContent>
  <workbookProtection lockStructure="1"/>
  <bookViews>
    <workbookView xWindow="0" yWindow="0" windowWidth="28800" windowHeight="11700"/>
  </bookViews>
  <sheets>
    <sheet name="Folha1" sheetId="1" r:id="rId1"/>
  </sheets>
  <definedNames>
    <definedName name="_xlnm._FilterDatabase" localSheetId="0" hidden="1">Folha1!$A$3:$J$3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</calcChain>
</file>

<file path=xl/sharedStrings.xml><?xml version="1.0" encoding="utf-8"?>
<sst xmlns="http://schemas.openxmlformats.org/spreadsheetml/2006/main" count="47" uniqueCount="33">
  <si>
    <t>Fabricante</t>
  </si>
  <si>
    <t>Tipo de Camara Expansoras</t>
  </si>
  <si>
    <t>Marca/Modelo/Referencia</t>
  </si>
  <si>
    <t>CNP</t>
  </si>
  <si>
    <t>Encargo SNS</t>
  </si>
  <si>
    <t>Encargo Utente</t>
  </si>
  <si>
    <t>Data de disponibilização</t>
  </si>
  <si>
    <t>AeroChamber Plus Flow Vu/Medium Mask/ref.108502</t>
  </si>
  <si>
    <t>Trudell Medical International</t>
  </si>
  <si>
    <t>Descrição</t>
  </si>
  <si>
    <t>Durabilidade prolongada com mascara média</t>
  </si>
  <si>
    <t>Durabilidade prolongada com bucal</t>
  </si>
  <si>
    <t>Durabilidade prolongada com mascara pequena</t>
  </si>
  <si>
    <t>Durabilidade prolongada com mascara grande</t>
  </si>
  <si>
    <r>
      <t>PVP</t>
    </r>
    <r>
      <rPr>
        <b/>
        <sz val="6"/>
        <color theme="4" tint="-0.499984740745262"/>
        <rFont val="Calibri"/>
        <family val="2"/>
        <scheme val="minor"/>
      </rPr>
      <t xml:space="preserve"> 
(IVA e margens de comercialização incluídos)</t>
    </r>
  </si>
  <si>
    <t>AeroChamber Plus Flow Vu/Small Mask/ref.108507</t>
  </si>
  <si>
    <t>AeroChamber Plus Flow Vu/Large Mask/ref.108504</t>
  </si>
  <si>
    <t>AeroChamber Plus Flow Vu/Mouthpiece/ref.108501</t>
  </si>
  <si>
    <t>Durabilidade prolongada com mascara pequena (neonatal/lactente)</t>
  </si>
  <si>
    <t>Durabilidade prolongada com mascara média (criança)</t>
  </si>
  <si>
    <t>Durabilidade prolongada com mascara grande (adulto)</t>
  </si>
  <si>
    <t>Respironics Respiratory Drug Delivery (UK) Ltd</t>
  </si>
  <si>
    <r>
      <t>Philips Respironics/</t>
    </r>
    <r>
      <rPr>
        <sz val="11"/>
        <color rgb="FF000000"/>
        <rFont val="Calibri"/>
        <family val="2"/>
        <scheme val="minor"/>
      </rPr>
      <t>Optichamber Diamond 5 anos-adulto /ref.1079828</t>
    </r>
  </si>
  <si>
    <r>
      <t>Philips Respironics/</t>
    </r>
    <r>
      <rPr>
        <sz val="11"/>
        <color rgb="FF000000"/>
        <rFont val="Calibri"/>
        <family val="2"/>
        <scheme val="minor"/>
      </rPr>
      <t>Optichamber Diamond 1-5 anos/ref.1079825</t>
    </r>
  </si>
  <si>
    <r>
      <t>Philips Respironics/</t>
    </r>
    <r>
      <rPr>
        <sz val="11"/>
        <color rgb="FF000000"/>
        <rFont val="Calibri"/>
        <family val="2"/>
        <scheme val="minor"/>
      </rPr>
      <t>Optichamber Diamond 0-18 meses/ref.1079822</t>
    </r>
  </si>
  <si>
    <r>
      <t>Philips Respironics/</t>
    </r>
    <r>
      <rPr>
        <sz val="11"/>
        <color rgb="FF000000"/>
        <rFont val="Calibri"/>
        <family val="2"/>
        <scheme val="minor"/>
      </rPr>
      <t>Optichamber Diamond/ref.1079820</t>
    </r>
  </si>
  <si>
    <t>Vortex/051G5001</t>
  </si>
  <si>
    <t>PARI Pharma GmbH</t>
  </si>
  <si>
    <t>Representante Legal</t>
  </si>
  <si>
    <t>Sandoz Farmacêutica, Lda.</t>
  </si>
  <si>
    <t xml:space="preserve"> Teprel, Equipamentos Médicos, S.A.</t>
  </si>
  <si>
    <t>PAULO FERREIRA &amp; SANTOS, LDA.</t>
  </si>
  <si>
    <r>
      <rPr>
        <b/>
        <sz val="14"/>
        <color theme="4" tint="-0.499984740745262"/>
        <rFont val="Arial"/>
        <family val="2"/>
      </rPr>
      <t xml:space="preserve">Listagem de dispositivos médicos incluídos no regime de comparticipação previsto na Portaria n.º246/2015, de 14 de agosto
</t>
    </r>
    <r>
      <rPr>
        <b/>
        <u/>
        <sz val="14"/>
        <color theme="4" tint="-0.499984740745262"/>
        <rFont val="Arial"/>
        <family val="2"/>
      </rPr>
      <t>Câmaras Expansoras</t>
    </r>
    <r>
      <rPr>
        <b/>
        <u/>
        <sz val="9"/>
        <color theme="4" tint="-0.499984740745262"/>
        <rFont val="Arial"/>
        <family val="2"/>
      </rPr>
      <t xml:space="preserve"> </t>
    </r>
    <r>
      <rPr>
        <b/>
        <u/>
        <sz val="12"/>
        <color theme="4" tint="-0.499984740745262"/>
        <rFont val="Arial"/>
        <family val="2"/>
      </rPr>
      <t>(Última atualização em 09/07/2018)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</si>
</sst>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6"/>
      <color theme="4" tint="-0.499984740745262"/>
      <name val="Calibri"/>
      <family val="2"/>
      <scheme val="minor"/>
    </font>
    <font>
      <b/>
      <sz val="9"/>
      <color theme="4" tint="-0.499984740745262"/>
      <name val="Arial"/>
      <family val="2"/>
    </font>
    <font>
      <b/>
      <u/>
      <sz val="9"/>
      <color theme="4" tint="-0.499984740745262"/>
      <name val="Arial"/>
      <family val="2"/>
    </font>
    <font>
      <b/>
      <sz val="14"/>
      <color theme="4" tint="-0.499984740745262"/>
      <name val="Arial"/>
      <family val="2"/>
    </font>
    <font>
      <b/>
      <u/>
      <sz val="14"/>
      <color theme="4" tint="-0.499984740745262"/>
      <name val="Arial"/>
      <family val="2"/>
    </font>
    <font>
      <sz val="11"/>
      <color rgb="FF000000"/>
      <name val="Calibri"/>
      <family val="2"/>
      <scheme val="minor"/>
    </font>
    <font>
      <b/>
      <u/>
      <sz val="12"/>
      <color theme="4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8" fontId="0" fillId="0" borderId="1" xfId="0" applyNumberFormat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8" fontId="0" fillId="0" borderId="1" xfId="0" applyNumberFormat="1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1533525</xdr:colOff>
      <xdr:row>0</xdr:row>
      <xdr:rowOff>91444</xdr:rowOff>
    </xdr:from>
    <xdr:to>
      <xdr:col>6</xdr:col>
      <xdr:colOff>314325</xdr:colOff>
      <xdr:row>0</xdr:row>
      <xdr:rowOff>890270</xdr:rowOff>
    </xdr:to>
    <xdr:pic>
      <xdr:nvPicPr>
        <xdr:cNvPr id="3" name="Imagem 2" descr="P:\DGIC\Logos\Logotipo 25 anos\Logotipo 25 cor\3_logos_cor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91444"/>
          <a:ext cx="5095875" cy="7988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GridLines="0" tabSelected="1" workbookViewId="0">
      <selection sqref="A1:J1"/>
    </sheetView>
  </sheetViews>
  <sheetFormatPr defaultRowHeight="15" x14ac:dyDescent="0.25"/>
  <cols>
    <col min="1" max="1" width="27.28515625" bestFit="1" customWidth="1"/>
    <col min="2" max="2" width="27.28515625" customWidth="1"/>
    <col min="3" max="3" width="49.5703125" bestFit="1" customWidth="1"/>
    <col min="4" max="5" width="18" customWidth="1"/>
    <col min="7" max="7" width="15.42578125" customWidth="1"/>
    <col min="8" max="8" width="14.5703125" customWidth="1"/>
    <col min="9" max="9" width="14.28515625" customWidth="1"/>
    <col min="10" max="10" width="18.5703125" customWidth="1"/>
    <col min="11" max="11" width="9.140625" customWidth="1"/>
  </cols>
  <sheetData>
    <row r="1" spans="1:10" ht="77.2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10" s="3" customFormat="1" ht="88.5" customHeight="1" x14ac:dyDescent="0.25">
      <c r="A2" s="14" t="s">
        <v>32</v>
      </c>
      <c r="B2" s="14"/>
      <c r="C2" s="15"/>
      <c r="D2" s="15"/>
      <c r="E2" s="15"/>
      <c r="F2" s="15"/>
      <c r="G2" s="15"/>
      <c r="H2" s="15"/>
      <c r="I2" s="15"/>
      <c r="J2" s="15"/>
    </row>
    <row r="3" spans="1:10" s="2" customFormat="1" ht="51.75" customHeight="1" x14ac:dyDescent="0.25">
      <c r="A3" s="4" t="s">
        <v>0</v>
      </c>
      <c r="B3" s="4" t="s">
        <v>28</v>
      </c>
      <c r="C3" s="5" t="s">
        <v>2</v>
      </c>
      <c r="D3" s="5" t="s">
        <v>1</v>
      </c>
      <c r="E3" s="5" t="s">
        <v>9</v>
      </c>
      <c r="F3" s="4" t="s">
        <v>3</v>
      </c>
      <c r="G3" s="5" t="s">
        <v>14</v>
      </c>
      <c r="H3" s="5" t="s">
        <v>4</v>
      </c>
      <c r="I3" s="5" t="s">
        <v>5</v>
      </c>
      <c r="J3" s="5" t="s">
        <v>6</v>
      </c>
    </row>
    <row r="4" spans="1:10" s="8" customFormat="1" ht="45" x14ac:dyDescent="0.25">
      <c r="A4" s="9" t="s">
        <v>8</v>
      </c>
      <c r="B4" s="9" t="s">
        <v>29</v>
      </c>
      <c r="C4" s="9" t="s">
        <v>7</v>
      </c>
      <c r="D4" s="9">
        <v>3</v>
      </c>
      <c r="E4" s="9" t="s">
        <v>10</v>
      </c>
      <c r="F4" s="9">
        <v>7009597</v>
      </c>
      <c r="G4" s="10">
        <v>35</v>
      </c>
      <c r="H4" s="10">
        <v>28</v>
      </c>
      <c r="I4" s="10">
        <v>7</v>
      </c>
      <c r="J4" s="11">
        <v>42829</v>
      </c>
    </row>
    <row r="5" spans="1:10" s="8" customFormat="1" ht="45" x14ac:dyDescent="0.25">
      <c r="A5" s="9" t="s">
        <v>8</v>
      </c>
      <c r="B5" s="9" t="s">
        <v>29</v>
      </c>
      <c r="C5" s="9" t="s">
        <v>17</v>
      </c>
      <c r="D5" s="9">
        <v>1</v>
      </c>
      <c r="E5" s="9" t="s">
        <v>11</v>
      </c>
      <c r="F5" s="9">
        <v>7009613</v>
      </c>
      <c r="G5" s="10">
        <v>25.07</v>
      </c>
      <c r="H5" s="10">
        <v>20.059999999999999</v>
      </c>
      <c r="I5" s="10">
        <v>5.01</v>
      </c>
      <c r="J5" s="11">
        <v>42829</v>
      </c>
    </row>
    <row r="6" spans="1:10" s="8" customFormat="1" ht="45" x14ac:dyDescent="0.25">
      <c r="A6" s="9" t="s">
        <v>8</v>
      </c>
      <c r="B6" s="9" t="s">
        <v>29</v>
      </c>
      <c r="C6" s="9" t="s">
        <v>15</v>
      </c>
      <c r="D6" s="9">
        <v>2</v>
      </c>
      <c r="E6" s="9" t="s">
        <v>12</v>
      </c>
      <c r="F6" s="9">
        <v>7009589</v>
      </c>
      <c r="G6" s="10">
        <v>35</v>
      </c>
      <c r="H6" s="10">
        <v>28</v>
      </c>
      <c r="I6" s="10">
        <v>7</v>
      </c>
      <c r="J6" s="11">
        <v>42829</v>
      </c>
    </row>
    <row r="7" spans="1:10" s="8" customFormat="1" ht="45" x14ac:dyDescent="0.25">
      <c r="A7" s="9" t="s">
        <v>8</v>
      </c>
      <c r="B7" s="9" t="s">
        <v>29</v>
      </c>
      <c r="C7" s="13" t="s">
        <v>16</v>
      </c>
      <c r="D7" s="9">
        <v>4</v>
      </c>
      <c r="E7" s="9" t="s">
        <v>13</v>
      </c>
      <c r="F7" s="9">
        <v>7009605</v>
      </c>
      <c r="G7" s="10">
        <v>35</v>
      </c>
      <c r="H7" s="10">
        <v>28</v>
      </c>
      <c r="I7" s="10">
        <v>7</v>
      </c>
      <c r="J7" s="11">
        <v>42829</v>
      </c>
    </row>
    <row r="8" spans="1:10" ht="45" x14ac:dyDescent="0.25">
      <c r="A8" s="1" t="s">
        <v>21</v>
      </c>
      <c r="B8" s="1" t="s">
        <v>30</v>
      </c>
      <c r="C8" s="12" t="s">
        <v>25</v>
      </c>
      <c r="D8" s="1">
        <v>1</v>
      </c>
      <c r="E8" s="1" t="s">
        <v>11</v>
      </c>
      <c r="F8" s="1">
        <v>6212886</v>
      </c>
      <c r="G8" s="7">
        <v>19.5</v>
      </c>
      <c r="H8" s="7">
        <v>15.6</v>
      </c>
      <c r="I8" s="7">
        <v>3.9</v>
      </c>
      <c r="J8" s="6">
        <v>43010</v>
      </c>
    </row>
    <row r="9" spans="1:10" ht="75" x14ac:dyDescent="0.25">
      <c r="A9" s="1" t="s">
        <v>21</v>
      </c>
      <c r="B9" s="1" t="s">
        <v>30</v>
      </c>
      <c r="C9" s="12" t="s">
        <v>24</v>
      </c>
      <c r="D9" s="1">
        <v>2</v>
      </c>
      <c r="E9" s="1" t="s">
        <v>18</v>
      </c>
      <c r="F9" s="1">
        <v>6212910</v>
      </c>
      <c r="G9" s="7">
        <v>34.5</v>
      </c>
      <c r="H9" s="7">
        <v>27.6</v>
      </c>
      <c r="I9" s="7">
        <v>6.9</v>
      </c>
      <c r="J9" s="6">
        <v>43010</v>
      </c>
    </row>
    <row r="10" spans="1:10" ht="60" x14ac:dyDescent="0.25">
      <c r="A10" s="1" t="s">
        <v>21</v>
      </c>
      <c r="B10" s="1" t="s">
        <v>30</v>
      </c>
      <c r="C10" s="12" t="s">
        <v>23</v>
      </c>
      <c r="D10" s="1">
        <v>3</v>
      </c>
      <c r="E10" s="1" t="s">
        <v>19</v>
      </c>
      <c r="F10" s="1">
        <v>6212902</v>
      </c>
      <c r="G10" s="7">
        <v>34.5</v>
      </c>
      <c r="H10" s="7">
        <v>27.6</v>
      </c>
      <c r="I10" s="7">
        <v>6.9</v>
      </c>
      <c r="J10" s="6">
        <v>43010</v>
      </c>
    </row>
    <row r="11" spans="1:10" ht="60" x14ac:dyDescent="0.25">
      <c r="A11" s="1" t="s">
        <v>21</v>
      </c>
      <c r="B11" s="1" t="s">
        <v>30</v>
      </c>
      <c r="C11" s="12" t="s">
        <v>22</v>
      </c>
      <c r="D11" s="1">
        <v>4</v>
      </c>
      <c r="E11" s="1" t="s">
        <v>20</v>
      </c>
      <c r="F11" s="1">
        <v>6212894</v>
      </c>
      <c r="G11" s="7">
        <v>34.5</v>
      </c>
      <c r="H11" s="7">
        <v>27.6</v>
      </c>
      <c r="I11" s="7">
        <v>6.9</v>
      </c>
      <c r="J11" s="6">
        <v>43010</v>
      </c>
    </row>
    <row r="12" spans="1:10" ht="60" customHeight="1" x14ac:dyDescent="0.25">
      <c r="A12" s="9" t="s">
        <v>27</v>
      </c>
      <c r="B12" s="9" t="s">
        <v>31</v>
      </c>
      <c r="C12" s="9" t="s">
        <v>26</v>
      </c>
      <c r="D12" s="9">
        <v>1</v>
      </c>
      <c r="E12" s="9" t="s">
        <v>11</v>
      </c>
      <c r="F12" s="9">
        <v>6128561</v>
      </c>
      <c r="G12" s="10">
        <v>30.74</v>
      </c>
      <c r="H12" s="10">
        <f>G12*0.8</f>
        <v>24.591999999999999</v>
      </c>
      <c r="I12" s="10">
        <f>G12*0.2</f>
        <v>6.1479999999999997</v>
      </c>
      <c r="J12" s="11">
        <v>43160</v>
      </c>
    </row>
  </sheetData>
  <sheetProtection autoFilter="0"/>
  <autoFilter ref="A3:J3"/>
  <mergeCells count="2">
    <mergeCell ref="A2:J2"/>
    <mergeCell ref="A1:J1"/>
  </mergeCells>
  <pageMargins left="0.7" right="0.7" top="0.75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Marta Borrica Guerreiro</dc:creator>
  <cp:lastModifiedBy>João Malhadeiro</cp:lastModifiedBy>
  <cp:lastPrinted>2017-03-31T18:25:48Z</cp:lastPrinted>
  <dcterms:created xsi:type="dcterms:W3CDTF">2017-03-31T15:56:19Z</dcterms:created>
  <dcterms:modified xsi:type="dcterms:W3CDTF">2018-07-06T10:31:33Z</dcterms:modified>
</cp:coreProperties>
</file>